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3122036\Desktop\"/>
    </mc:Choice>
  </mc:AlternateContent>
  <xr:revisionPtr revIDLastSave="0" documentId="8_{0A35FED2-80DD-4DB0-A5E5-F05B56D0A10F}" xr6:coauthVersionLast="47" xr6:coauthVersionMax="47" xr10:uidLastSave="{00000000-0000-0000-0000-000000000000}"/>
  <bookViews>
    <workbookView xWindow="-27540" yWindow="1650" windowWidth="22335" windowHeight="16350" tabRatio="671" xr2:uid="{00000000-000D-0000-FFFF-FFFF00000000}"/>
  </bookViews>
  <sheets>
    <sheet name="表紙内訳" sheetId="43" r:id="rId1"/>
    <sheet name="A代価 " sheetId="44" r:id="rId2"/>
  </sheets>
  <definedNames>
    <definedName name="_Fill" hidden="1">#REF!</definedName>
    <definedName name="_xlnm.Print_Area" localSheetId="1">'A代価 '!$D$2:$U$34</definedName>
    <definedName name="_xlnm.Print_Area" localSheetId="0">表紙内訳!$C$5:$X$53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2" i="44" l="1"/>
  <c r="R19" i="44"/>
  <c r="R16" i="44" l="1"/>
  <c r="R13" i="44" l="1"/>
  <c r="R10" i="44"/>
  <c r="R7" i="44"/>
  <c r="O25" i="44" s="1"/>
  <c r="T2" i="44"/>
  <c r="R5" i="44"/>
  <c r="U5" i="44"/>
  <c r="T33" i="44"/>
  <c r="U33" i="43"/>
  <c r="U35" i="43"/>
  <c r="R25" i="44" l="1"/>
  <c r="R28" i="44" s="1"/>
</calcChain>
</file>

<file path=xl/sharedStrings.xml><?xml version="1.0" encoding="utf-8"?>
<sst xmlns="http://schemas.openxmlformats.org/spreadsheetml/2006/main" count="189" uniqueCount="63">
  <si>
    <t>名　　　称</t>
  </si>
  <si>
    <t>(</t>
  </si>
  <si>
    <t>)</t>
  </si>
  <si>
    <t>請負</t>
    <rPh sb="0" eb="2">
      <t>ウケオイ</t>
    </rPh>
    <phoneticPr fontId="21"/>
  </si>
  <si>
    <t>内訳</t>
    <rPh sb="0" eb="2">
      <t>ウチワケ</t>
    </rPh>
    <phoneticPr fontId="21"/>
  </si>
  <si>
    <t>種　　　目</t>
    <rPh sb="0" eb="5">
      <t>シュモク</t>
    </rPh>
    <phoneticPr fontId="21"/>
  </si>
  <si>
    <t>形　状　寸　法</t>
    <rPh sb="0" eb="3">
      <t>ケイジョウ</t>
    </rPh>
    <rPh sb="4" eb="7">
      <t>スンポウ</t>
    </rPh>
    <phoneticPr fontId="21"/>
  </si>
  <si>
    <t>数　　量</t>
    <rPh sb="0" eb="4">
      <t>スウリョウ</t>
    </rPh>
    <phoneticPr fontId="21"/>
  </si>
  <si>
    <t>単位</t>
    <rPh sb="0" eb="2">
      <t>タンイ</t>
    </rPh>
    <phoneticPr fontId="21"/>
  </si>
  <si>
    <t>単　　価</t>
    <rPh sb="0" eb="4">
      <t>タンカ</t>
    </rPh>
    <phoneticPr fontId="21"/>
  </si>
  <si>
    <t>金　　額</t>
    <rPh sb="0" eb="4">
      <t>キンガク</t>
    </rPh>
    <phoneticPr fontId="21"/>
  </si>
  <si>
    <t>摘　　　　要</t>
    <rPh sb="0" eb="6">
      <t>テキヨウ</t>
    </rPh>
    <phoneticPr fontId="21"/>
  </si>
  <si>
    <t>(</t>
    <phoneticPr fontId="21"/>
  </si>
  <si>
    <t>)</t>
    <phoneticPr fontId="21"/>
  </si>
  <si>
    <t>式</t>
    <rPh sb="0" eb="1">
      <t>シキ</t>
    </rPh>
    <phoneticPr fontId="21"/>
  </si>
  <si>
    <t>)</t>
    <phoneticPr fontId="21"/>
  </si>
  <si>
    <t>(</t>
    <phoneticPr fontId="21"/>
  </si>
  <si>
    <t>(</t>
    <phoneticPr fontId="21"/>
  </si>
  <si>
    <t>)</t>
    <phoneticPr fontId="21"/>
  </si>
  <si>
    <t>種　　　　　目</t>
    <rPh sb="0" eb="7">
      <t>シュモク</t>
    </rPh>
    <phoneticPr fontId="21"/>
  </si>
  <si>
    <t>(</t>
    <phoneticPr fontId="21"/>
  </si>
  <si>
    <t>)</t>
    <phoneticPr fontId="21"/>
  </si>
  <si>
    <t>計</t>
    <rPh sb="0" eb="1">
      <t>ケイ</t>
    </rPh>
    <phoneticPr fontId="21"/>
  </si>
  <si>
    <t>消費税等相当額</t>
    <rPh sb="0" eb="3">
      <t>ショウヒゼイ</t>
    </rPh>
    <rPh sb="3" eb="4">
      <t>トウ</t>
    </rPh>
    <rPh sb="4" eb="7">
      <t>ソウトウガク</t>
    </rPh>
    <phoneticPr fontId="21"/>
  </si>
  <si>
    <t>業　務　設　計　用　紙</t>
    <rPh sb="0" eb="1">
      <t>ギョウ</t>
    </rPh>
    <rPh sb="2" eb="3">
      <t>ツトム</t>
    </rPh>
    <rPh sb="4" eb="7">
      <t>セッケイ</t>
    </rPh>
    <rPh sb="8" eb="11">
      <t>ヨウシ</t>
    </rPh>
    <phoneticPr fontId="21"/>
  </si>
  <si>
    <t>(</t>
    <phoneticPr fontId="21"/>
  </si>
  <si>
    <t>)</t>
    <phoneticPr fontId="21"/>
  </si>
  <si>
    <t>労務費</t>
    <rPh sb="0" eb="2">
      <t>ロウム</t>
    </rPh>
    <rPh sb="2" eb="3">
      <t>ヒ</t>
    </rPh>
    <phoneticPr fontId="21"/>
  </si>
  <si>
    <t>業　務　設　計　書</t>
    <rPh sb="0" eb="1">
      <t>ギョウ</t>
    </rPh>
    <rPh sb="2" eb="3">
      <t>ツトム</t>
    </rPh>
    <rPh sb="4" eb="9">
      <t>セッケイショ</t>
    </rPh>
    <phoneticPr fontId="21"/>
  </si>
  <si>
    <t>業務名</t>
    <rPh sb="0" eb="2">
      <t>ギョウム</t>
    </rPh>
    <rPh sb="2" eb="3">
      <t>メイ</t>
    </rPh>
    <phoneticPr fontId="21"/>
  </si>
  <si>
    <t>業務費</t>
    <rPh sb="0" eb="2">
      <t>ギョウム</t>
    </rPh>
    <rPh sb="2" eb="3">
      <t>ヒ</t>
    </rPh>
    <phoneticPr fontId="21"/>
  </si>
  <si>
    <t>業　　務    費</t>
    <rPh sb="0" eb="1">
      <t>ギョウ</t>
    </rPh>
    <rPh sb="3" eb="4">
      <t>ツトム</t>
    </rPh>
    <rPh sb="8" eb="9">
      <t>ヒ</t>
    </rPh>
    <phoneticPr fontId="21"/>
  </si>
  <si>
    <t>業　　務　　概　　要</t>
    <rPh sb="0" eb="1">
      <t>ギョウ</t>
    </rPh>
    <rPh sb="3" eb="4">
      <t>ツトム</t>
    </rPh>
    <rPh sb="6" eb="10">
      <t>ガイヨウ</t>
    </rPh>
    <phoneticPr fontId="21"/>
  </si>
  <si>
    <t>本業務費</t>
    <rPh sb="0" eb="1">
      <t>ホン</t>
    </rPh>
    <rPh sb="1" eb="3">
      <t>ギョウム</t>
    </rPh>
    <rPh sb="3" eb="4">
      <t>ヒ</t>
    </rPh>
    <phoneticPr fontId="21"/>
  </si>
  <si>
    <t>直接業務費</t>
    <rPh sb="0" eb="2">
      <t>チョクセツ</t>
    </rPh>
    <rPh sb="2" eb="4">
      <t>ギョウム</t>
    </rPh>
    <rPh sb="4" eb="5">
      <t>ヒ</t>
    </rPh>
    <phoneticPr fontId="21"/>
  </si>
  <si>
    <t>越　前　市　役　所</t>
    <rPh sb="0" eb="1">
      <t>コシ</t>
    </rPh>
    <rPh sb="2" eb="3">
      <t>マエ</t>
    </rPh>
    <rPh sb="4" eb="5">
      <t>シ</t>
    </rPh>
    <rPh sb="6" eb="7">
      <t>エキ</t>
    </rPh>
    <rPh sb="8" eb="9">
      <t>ショ</t>
    </rPh>
    <phoneticPr fontId="21"/>
  </si>
  <si>
    <t>業務価格</t>
    <phoneticPr fontId="21"/>
  </si>
  <si>
    <t>一式</t>
    <rPh sb="0" eb="2">
      <t>イッシキ</t>
    </rPh>
    <phoneticPr fontId="21"/>
  </si>
  <si>
    <t>労務費</t>
    <rPh sb="0" eb="3">
      <t>ロウムヒ</t>
    </rPh>
    <phoneticPr fontId="21"/>
  </si>
  <si>
    <t>計</t>
    <phoneticPr fontId="21"/>
  </si>
  <si>
    <t>消費税等相当額</t>
    <phoneticPr fontId="21"/>
  </si>
  <si>
    <t>本業務費</t>
    <phoneticPr fontId="21"/>
  </si>
  <si>
    <t>計</t>
    <phoneticPr fontId="21"/>
  </si>
  <si>
    <t>計画準備</t>
    <rPh sb="0" eb="2">
      <t>ケイカク</t>
    </rPh>
    <rPh sb="2" eb="4">
      <t>ジュンビ</t>
    </rPh>
    <phoneticPr fontId="21"/>
  </si>
  <si>
    <t>資料収集整理</t>
    <rPh sb="0" eb="2">
      <t>シリョウ</t>
    </rPh>
    <rPh sb="2" eb="4">
      <t>シュウシュウ</t>
    </rPh>
    <rPh sb="4" eb="6">
      <t>セイリ</t>
    </rPh>
    <phoneticPr fontId="21"/>
  </si>
  <si>
    <t>予察</t>
    <rPh sb="0" eb="2">
      <t>ヨサツ</t>
    </rPh>
    <phoneticPr fontId="21"/>
  </si>
  <si>
    <t>家屋図修正編集</t>
    <rPh sb="0" eb="2">
      <t>カオク</t>
    </rPh>
    <rPh sb="2" eb="3">
      <t>ズ</t>
    </rPh>
    <rPh sb="3" eb="5">
      <t>シュウセイ</t>
    </rPh>
    <rPh sb="5" eb="7">
      <t>ヘンシュウ</t>
    </rPh>
    <phoneticPr fontId="21"/>
  </si>
  <si>
    <t>家屋図データ
ファイル作成</t>
    <rPh sb="0" eb="2">
      <t>カオク</t>
    </rPh>
    <rPh sb="2" eb="3">
      <t>ズ</t>
    </rPh>
    <rPh sb="10" eb="12">
      <t>サクセイ</t>
    </rPh>
    <phoneticPr fontId="21"/>
  </si>
  <si>
    <t>棟</t>
    <rPh sb="0" eb="1">
      <t>ムネ</t>
    </rPh>
    <phoneticPr fontId="21"/>
  </si>
  <si>
    <t>式</t>
    <rPh sb="0" eb="1">
      <t>シキ</t>
    </rPh>
    <phoneticPr fontId="21"/>
  </si>
  <si>
    <t>打合せ協議</t>
    <rPh sb="0" eb="2">
      <t>ウチアワ</t>
    </rPh>
    <rPh sb="3" eb="5">
      <t>キョウギ</t>
    </rPh>
    <phoneticPr fontId="21"/>
  </si>
  <si>
    <t>式</t>
    <rPh sb="0" eb="1">
      <t>シキ</t>
    </rPh>
    <phoneticPr fontId="21"/>
  </si>
  <si>
    <t>その他（諸経費）</t>
    <rPh sb="2" eb="3">
      <t>タ</t>
    </rPh>
    <rPh sb="4" eb="7">
      <t>ショケイヒ</t>
    </rPh>
    <phoneticPr fontId="21"/>
  </si>
  <si>
    <t>業務価格計×10％</t>
    <phoneticPr fontId="21"/>
  </si>
  <si>
    <t>令和5年</t>
    <rPh sb="0" eb="2">
      <t>レイワ</t>
    </rPh>
    <rPh sb="3" eb="4">
      <t>ネン</t>
    </rPh>
    <phoneticPr fontId="21"/>
  </si>
  <si>
    <t>1.越前市家屋図データ修正業務</t>
    <rPh sb="2" eb="5">
      <t>エチゼンシ</t>
    </rPh>
    <rPh sb="5" eb="7">
      <t>カオク</t>
    </rPh>
    <rPh sb="7" eb="8">
      <t>ズ</t>
    </rPh>
    <rPh sb="11" eb="13">
      <t>シュウセイ</t>
    </rPh>
    <rPh sb="13" eb="15">
      <t>ギョウム</t>
    </rPh>
    <phoneticPr fontId="21"/>
  </si>
  <si>
    <t>内　訳　書</t>
    <phoneticPr fontId="21"/>
  </si>
  <si>
    <t>内訳書のとおり</t>
    <rPh sb="0" eb="3">
      <t>ウチワケショ</t>
    </rPh>
    <phoneticPr fontId="21"/>
  </si>
  <si>
    <t>業務場所</t>
    <rPh sb="0" eb="2">
      <t>ギョウム</t>
    </rPh>
    <rPh sb="2" eb="4">
      <t>バショ</t>
    </rPh>
    <phoneticPr fontId="21"/>
  </si>
  <si>
    <t>本業務は越前市固定資産GISの家屋図修正業務を行うものである。</t>
    <rPh sb="0" eb="1">
      <t>ホン</t>
    </rPh>
    <rPh sb="1" eb="3">
      <t>ギョウム</t>
    </rPh>
    <rPh sb="4" eb="6">
      <t>エチゼン</t>
    </rPh>
    <rPh sb="6" eb="7">
      <t>シ</t>
    </rPh>
    <rPh sb="7" eb="11">
      <t>コテイシサン</t>
    </rPh>
    <rPh sb="15" eb="17">
      <t>カオク</t>
    </rPh>
    <rPh sb="17" eb="18">
      <t>ズ</t>
    </rPh>
    <rPh sb="18" eb="20">
      <t>シュウセイ</t>
    </rPh>
    <rPh sb="20" eb="22">
      <t>ギョウム</t>
    </rPh>
    <rPh sb="23" eb="24">
      <t>オコナ</t>
    </rPh>
    <phoneticPr fontId="21"/>
  </si>
  <si>
    <t>　　令和８年度越前市家屋図データ修正業務</t>
    <rPh sb="2" eb="4">
      <t>レイワ</t>
    </rPh>
    <rPh sb="5" eb="7">
      <t>ネンド</t>
    </rPh>
    <rPh sb="7" eb="10">
      <t>エチゼンシ</t>
    </rPh>
    <rPh sb="10" eb="12">
      <t>カオク</t>
    </rPh>
    <rPh sb="12" eb="13">
      <t>ズ</t>
    </rPh>
    <rPh sb="16" eb="18">
      <t>シュウセイ</t>
    </rPh>
    <rPh sb="18" eb="20">
      <t>ギョウム</t>
    </rPh>
    <phoneticPr fontId="21"/>
  </si>
  <si>
    <t>　　越前市総務部税務課　ほか</t>
    <rPh sb="2" eb="4">
      <t>エチゼン</t>
    </rPh>
    <rPh sb="4" eb="5">
      <t>シ</t>
    </rPh>
    <rPh sb="5" eb="7">
      <t>ソウム</t>
    </rPh>
    <rPh sb="7" eb="8">
      <t>ブ</t>
    </rPh>
    <rPh sb="8" eb="11">
      <t>ゼイムカ</t>
    </rPh>
    <phoneticPr fontId="21"/>
  </si>
  <si>
    <t>＿%</t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</si>
</sst>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176" formatCode="#,##0.0"/>
    <numFmt numFmtId="177" formatCode="#,##0;\-#,##0;&quot;-&quot;"/>
    <numFmt numFmtId="178" formatCode="&quot;第&quot;###&quot;号代価表&quot;"/>
    <numFmt numFmtId="179" formatCode="&quot; ( &quot;###,###&quot; )&quot;"/>
    <numFmt numFmtId="180" formatCode="&quot;( &quot;&quot;¥&quot;#,##0&quot;- )&quot;"/>
    <numFmt numFmtId="181" formatCode="&quot;(&quot;0.00&quot;)&quot;"/>
    <numFmt numFmtId="182" formatCode="&quot;(　 &quot;&quot;¥&quot;#,##0&quot;- )&quot;"/>
    <numFmt numFmtId="183" formatCode="&quot; &quot;&quot;¥&quot;#,##0&quot;- &quot;"/>
    <numFmt numFmtId="184" formatCode="&quot;   &quot;#,000"/>
    <numFmt numFmtId="185" formatCode="&quot;Ｂ-&quot;###"/>
    <numFmt numFmtId="186" formatCode="&quot;Ｃ-&quot;###"/>
    <numFmt numFmtId="187" formatCode="&quot;(&quot;0.0000&quot;)&quot;"/>
    <numFmt numFmtId="188" formatCode="&quot; &quot;0.0000"/>
    <numFmt numFmtId="189" formatCode="_(&quot;$&quot;* #,##0_);_(&quot;$&quot;* \(#,##0\);_(&quot;$&quot;* &quot;-&quot;_);_(@_)"/>
    <numFmt numFmtId="190" formatCode="_(&quot;$&quot;* #,##0.00_);_(&quot;$&quot;* \(#,##0.00\);_(&quot;$&quot;* &quot;-&quot;??_);_(@_)"/>
    <numFmt numFmtId="191" formatCode="#%"/>
    <numFmt numFmtId="192" formatCode="mm/dd/yy\ h:mm"/>
    <numFmt numFmtId="193" formatCode="mmmm/dd/yyyy\ h:mm"/>
    <numFmt numFmtId="194" formatCode="_-* #,##0.0_-;\-* #,##0.0_-;_-* &quot;-&quot;??_-;_-@_-"/>
    <numFmt numFmtId="195" formatCode="0.00000%"/>
    <numFmt numFmtId="196" formatCode="&quot;第&quot;0&quot;号内訳書&quot;"/>
    <numFmt numFmtId="197" formatCode="#,##0_ "/>
    <numFmt numFmtId="198" formatCode="0.0"/>
    <numFmt numFmtId="199" formatCode="0_);[Red]\(0\)"/>
    <numFmt numFmtId="200" formatCode="&quot;第B-&quot;###&quot;号代価表&quot;"/>
    <numFmt numFmtId="201" formatCode="&quot;第C-&quot;###&quot;号代価表&quot;"/>
  </numFmts>
  <fonts count="5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ＭＳ 明朝"/>
      <family val="1"/>
      <charset val="128"/>
    </font>
    <font>
      <sz val="9"/>
      <name val="Times New Roman"/>
      <family val="1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2"/>
      <name val="Arial"/>
      <family val="2"/>
    </font>
    <font>
      <sz val="8"/>
      <name val="Arial"/>
      <family val="2"/>
    </font>
    <font>
      <sz val="11"/>
      <name val="明朝"/>
      <family val="1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Times New Roman"/>
      <family val="1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Helv"/>
      <family val="2"/>
    </font>
    <font>
      <sz val="6"/>
      <name val="ＭＳ Ｐゴシック"/>
      <family val="3"/>
      <charset val="128"/>
    </font>
    <font>
      <sz val="8.5"/>
      <name val="ＭＳ 明朝"/>
      <family val="1"/>
      <charset val="128"/>
    </font>
    <font>
      <sz val="8.5"/>
      <color indexed="10"/>
      <name val="ＭＳ Ｐゴシック"/>
      <family val="3"/>
      <charset val="128"/>
    </font>
    <font>
      <b/>
      <sz val="8.5"/>
      <color indexed="10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color indexed="10"/>
      <name val="ＭＳ Ｐゴシック"/>
      <family val="3"/>
      <charset val="128"/>
    </font>
    <font>
      <sz val="8.5"/>
      <color indexed="10"/>
      <name val="ＭＳ 明朝"/>
      <family val="1"/>
      <charset val="128"/>
    </font>
    <font>
      <sz val="8"/>
      <name val="ＭＳ 明朝"/>
      <family val="1"/>
      <charset val="128"/>
    </font>
    <font>
      <b/>
      <sz val="8.5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indexed="12"/>
      <name val="ＭＳ 明朝"/>
      <family val="1"/>
      <charset val="128"/>
    </font>
    <font>
      <sz val="6"/>
      <name val="ＭＳ 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16">
    <xf numFmtId="0" fontId="0" fillId="0" borderId="0"/>
    <xf numFmtId="189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/>
    <xf numFmtId="0" fontId="33" fillId="2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77" fontId="4" fillId="0" borderId="0" applyFill="0" applyBorder="0" applyAlignment="0"/>
    <xf numFmtId="193" fontId="1" fillId="0" borderId="0" applyFill="0" applyBorder="0" applyAlignment="0"/>
    <xf numFmtId="192" fontId="1" fillId="0" borderId="0" applyFill="0" applyBorder="0" applyAlignment="0"/>
    <xf numFmtId="0" fontId="6" fillId="0" borderId="0" applyFill="0" applyBorder="0" applyAlignment="0"/>
    <xf numFmtId="0" fontId="6" fillId="0" borderId="0" applyFill="0" applyBorder="0" applyAlignment="0"/>
    <xf numFmtId="192" fontId="1" fillId="0" borderId="0" applyFill="0" applyBorder="0" applyAlignment="0"/>
    <xf numFmtId="0" fontId="6" fillId="0" borderId="0" applyFill="0" applyBorder="0" applyAlignment="0"/>
    <xf numFmtId="193" fontId="1" fillId="0" borderId="0" applyFill="0" applyBorder="0" applyAlignment="0"/>
    <xf numFmtId="0" fontId="6" fillId="0" borderId="0" applyFont="0" applyFill="0" applyBorder="0" applyAlignment="0" applyProtection="0"/>
    <xf numFmtId="192" fontId="1" fillId="0" borderId="0" applyFont="0" applyFill="0" applyBorder="0" applyAlignment="0" applyProtection="0"/>
    <xf numFmtId="194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93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14" fontId="4" fillId="0" borderId="0" applyFill="0" applyBorder="0" applyAlignment="0"/>
    <xf numFmtId="192" fontId="1" fillId="0" borderId="0" applyFill="0" applyBorder="0" applyAlignment="0"/>
    <xf numFmtId="193" fontId="1" fillId="0" borderId="0" applyFill="0" applyBorder="0" applyAlignment="0"/>
    <xf numFmtId="192" fontId="1" fillId="0" borderId="0" applyFill="0" applyBorder="0" applyAlignment="0"/>
    <xf numFmtId="0" fontId="6" fillId="0" borderId="0" applyFill="0" applyBorder="0" applyAlignment="0"/>
    <xf numFmtId="193" fontId="1" fillId="0" borderId="0" applyFill="0" applyBorder="0" applyAlignment="0"/>
    <xf numFmtId="0" fontId="8" fillId="0" borderId="0">
      <alignment horizontal="left"/>
    </xf>
    <xf numFmtId="38" fontId="13" fillId="16" borderId="0" applyNumberFormat="0" applyBorder="0" applyAlignment="0" applyProtection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10" fontId="13" fillId="17" borderId="3" applyNumberFormat="0" applyBorder="0" applyAlignment="0" applyProtection="0"/>
    <xf numFmtId="192" fontId="1" fillId="0" borderId="0" applyFill="0" applyBorder="0" applyAlignment="0"/>
    <xf numFmtId="193" fontId="1" fillId="0" borderId="0" applyFill="0" applyBorder="0" applyAlignment="0"/>
    <xf numFmtId="192" fontId="1" fillId="0" borderId="0" applyFill="0" applyBorder="0" applyAlignment="0"/>
    <xf numFmtId="0" fontId="6" fillId="0" borderId="0" applyFill="0" applyBorder="0" applyAlignment="0"/>
    <xf numFmtId="193" fontId="1" fillId="0" borderId="0" applyFill="0" applyBorder="0" applyAlignment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Border="0"/>
    <xf numFmtId="195" fontId="18" fillId="0" borderId="0"/>
    <xf numFmtId="0" fontId="6" fillId="0" borderId="0"/>
    <xf numFmtId="0" fontId="6" fillId="0" borderId="0" applyFont="0" applyFill="0" applyBorder="0" applyAlignment="0" applyProtection="0"/>
    <xf numFmtId="194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92" fontId="1" fillId="0" borderId="0" applyFill="0" applyBorder="0" applyAlignment="0"/>
    <xf numFmtId="193" fontId="1" fillId="0" borderId="0" applyFill="0" applyBorder="0" applyAlignment="0"/>
    <xf numFmtId="192" fontId="1" fillId="0" borderId="0" applyFill="0" applyBorder="0" applyAlignment="0"/>
    <xf numFmtId="0" fontId="6" fillId="0" borderId="0" applyFill="0" applyBorder="0" applyAlignment="0"/>
    <xf numFmtId="193" fontId="1" fillId="0" borderId="0" applyFill="0" applyBorder="0" applyAlignment="0"/>
    <xf numFmtId="4" fontId="8" fillId="0" borderId="0">
      <alignment horizontal="right"/>
    </xf>
    <xf numFmtId="4" fontId="9" fillId="0" borderId="0">
      <alignment horizontal="right"/>
    </xf>
    <xf numFmtId="0" fontId="10" fillId="0" borderId="0">
      <alignment horizontal="left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49" fontId="4" fillId="0" borderId="0" applyFill="0" applyBorder="0" applyAlignment="0"/>
    <xf numFmtId="0" fontId="6" fillId="0" borderId="0" applyFill="0" applyBorder="0" applyAlignment="0"/>
    <xf numFmtId="0" fontId="6" fillId="0" borderId="0" applyFill="0" applyBorder="0" applyAlignment="0"/>
    <xf numFmtId="0" fontId="11" fillId="0" borderId="0">
      <alignment horizont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22" borderId="4" applyNumberFormat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2" fillId="24" borderId="5" applyNumberFormat="0" applyFont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40" fillId="25" borderId="7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8" applyNumberFormat="0" applyFill="0" applyAlignment="0" applyProtection="0">
      <alignment vertical="center"/>
    </xf>
    <xf numFmtId="0" fontId="43" fillId="0" borderId="9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46" fillId="25" borderId="12" applyNumberFormat="0" applyAlignment="0" applyProtection="0">
      <alignment vertical="center"/>
    </xf>
    <xf numFmtId="2" fontId="3" fillId="0" borderId="13">
      <alignment horizontal="center"/>
    </xf>
    <xf numFmtId="0" fontId="47" fillId="0" borderId="0" applyNumberFormat="0" applyFill="0" applyBorder="0" applyAlignment="0" applyProtection="0">
      <alignment vertical="center"/>
    </xf>
    <xf numFmtId="0" fontId="48" fillId="7" borderId="7" applyNumberFormat="0" applyAlignment="0" applyProtection="0">
      <alignment vertical="center"/>
    </xf>
    <xf numFmtId="191" fontId="14" fillId="0" borderId="0"/>
    <xf numFmtId="0" fontId="1" fillId="0" borderId="14" applyNumberFormat="0" applyBorder="0"/>
    <xf numFmtId="0" fontId="14" fillId="0" borderId="0"/>
    <xf numFmtId="0" fontId="2" fillId="0" borderId="0"/>
    <xf numFmtId="0" fontId="49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04">
    <xf numFmtId="0" fontId="0" fillId="0" borderId="0" xfId="0"/>
    <xf numFmtId="0" fontId="22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2" fillId="0" borderId="15" xfId="0" applyFont="1" applyBorder="1" applyAlignment="1">
      <alignment vertical="center"/>
    </xf>
    <xf numFmtId="0" fontId="22" fillId="0" borderId="16" xfId="0" applyFont="1" applyBorder="1" applyAlignment="1">
      <alignment vertical="center"/>
    </xf>
    <xf numFmtId="0" fontId="22" fillId="0" borderId="19" xfId="0" applyFont="1" applyBorder="1" applyAlignment="1">
      <alignment vertical="center"/>
    </xf>
    <xf numFmtId="0" fontId="22" fillId="0" borderId="0" xfId="0" applyFont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2" fillId="0" borderId="21" xfId="0" applyFont="1" applyBorder="1" applyAlignment="1">
      <alignment horizontal="right" vertical="center"/>
    </xf>
    <xf numFmtId="0" fontId="22" fillId="0" borderId="21" xfId="0" applyFont="1" applyBorder="1" applyAlignment="1">
      <alignment vertical="center"/>
    </xf>
    <xf numFmtId="0" fontId="22" fillId="0" borderId="22" xfId="0" applyFont="1" applyBorder="1" applyAlignment="1">
      <alignment vertical="center"/>
    </xf>
    <xf numFmtId="0" fontId="22" fillId="0" borderId="23" xfId="0" applyFont="1" applyBorder="1" applyAlignment="1">
      <alignment vertical="center"/>
    </xf>
    <xf numFmtId="0" fontId="22" fillId="0" borderId="24" xfId="0" applyFont="1" applyBorder="1" applyAlignment="1">
      <alignment vertical="center"/>
    </xf>
    <xf numFmtId="0" fontId="22" fillId="0" borderId="23" xfId="0" applyFont="1" applyBorder="1" applyAlignment="1">
      <alignment horizontal="right" vertical="center"/>
    </xf>
    <xf numFmtId="0" fontId="22" fillId="0" borderId="25" xfId="0" applyFont="1" applyBorder="1" applyAlignment="1">
      <alignment horizontal="right" vertical="center"/>
    </xf>
    <xf numFmtId="0" fontId="22" fillId="0" borderId="26" xfId="0" applyFont="1" applyBorder="1" applyAlignment="1">
      <alignment horizontal="center" vertical="center"/>
    </xf>
    <xf numFmtId="0" fontId="26" fillId="0" borderId="27" xfId="0" applyFont="1" applyBorder="1" applyAlignment="1">
      <alignment horizontal="distributed" vertical="center"/>
    </xf>
    <xf numFmtId="0" fontId="26" fillId="0" borderId="27" xfId="0" applyFont="1" applyBorder="1" applyAlignment="1">
      <alignment vertical="center"/>
    </xf>
    <xf numFmtId="0" fontId="26" fillId="0" borderId="27" xfId="0" applyFont="1" applyBorder="1" applyAlignment="1">
      <alignment horizontal="center" vertical="center"/>
    </xf>
    <xf numFmtId="0" fontId="22" fillId="0" borderId="26" xfId="0" applyFont="1" applyBorder="1" applyAlignment="1">
      <alignment vertical="center"/>
    </xf>
    <xf numFmtId="0" fontId="22" fillId="0" borderId="28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3" fontId="26" fillId="0" borderId="27" xfId="0" applyNumberFormat="1" applyFont="1" applyBorder="1" applyAlignment="1">
      <alignment vertical="center"/>
    </xf>
    <xf numFmtId="0" fontId="22" fillId="0" borderId="29" xfId="0" applyFont="1" applyBorder="1" applyAlignment="1">
      <alignment vertical="center"/>
    </xf>
    <xf numFmtId="0" fontId="26" fillId="0" borderId="30" xfId="0" applyFont="1" applyBorder="1" applyAlignment="1">
      <alignment horizontal="distributed"/>
    </xf>
    <xf numFmtId="0" fontId="22" fillId="0" borderId="31" xfId="0" applyFont="1" applyBorder="1" applyAlignment="1">
      <alignment vertical="center"/>
    </xf>
    <xf numFmtId="0" fontId="26" fillId="0" borderId="23" xfId="0" applyFont="1" applyBorder="1" applyAlignment="1">
      <alignment horizontal="distributed" vertical="top"/>
    </xf>
    <xf numFmtId="0" fontId="7" fillId="0" borderId="26" xfId="0" applyFont="1" applyBorder="1" applyAlignment="1">
      <alignment horizontal="centerContinuous" vertical="center"/>
    </xf>
    <xf numFmtId="0" fontId="22" fillId="0" borderId="27" xfId="0" applyFont="1" applyBorder="1" applyAlignment="1">
      <alignment horizontal="centerContinuous" vertical="center"/>
    </xf>
    <xf numFmtId="3" fontId="22" fillId="0" borderId="27" xfId="0" applyNumberFormat="1" applyFont="1" applyBorder="1" applyAlignment="1">
      <alignment horizontal="centerContinuous" vertical="center"/>
    </xf>
    <xf numFmtId="0" fontId="27" fillId="0" borderId="29" xfId="0" applyFont="1" applyBorder="1" applyAlignment="1">
      <alignment vertical="center"/>
    </xf>
    <xf numFmtId="0" fontId="15" fillId="0" borderId="30" xfId="0" applyFont="1" applyBorder="1" applyAlignment="1">
      <alignment horizontal="distributed" vertical="center"/>
    </xf>
    <xf numFmtId="0" fontId="27" fillId="0" borderId="30" xfId="0" applyFont="1" applyBorder="1" applyAlignment="1">
      <alignment vertical="center"/>
    </xf>
    <xf numFmtId="0" fontId="27" fillId="0" borderId="30" xfId="0" applyFont="1" applyBorder="1"/>
    <xf numFmtId="3" fontId="27" fillId="0" borderId="30" xfId="0" applyNumberFormat="1" applyFont="1" applyBorder="1"/>
    <xf numFmtId="0" fontId="27" fillId="0" borderId="19" xfId="0" applyFont="1" applyBorder="1" applyAlignment="1">
      <alignment vertical="center"/>
    </xf>
    <xf numFmtId="0" fontId="27" fillId="0" borderId="0" xfId="0" applyFont="1" applyAlignment="1">
      <alignment horizontal="right" vertical="center"/>
    </xf>
    <xf numFmtId="0" fontId="27" fillId="0" borderId="0" xfId="0" applyFont="1" applyAlignment="1">
      <alignment vertical="center"/>
    </xf>
    <xf numFmtId="0" fontId="27" fillId="0" borderId="0" xfId="0" applyFont="1"/>
    <xf numFmtId="3" fontId="27" fillId="0" borderId="0" xfId="0" applyNumberFormat="1" applyFont="1"/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distributed" vertical="center"/>
    </xf>
    <xf numFmtId="0" fontId="22" fillId="0" borderId="0" xfId="0" applyFont="1" applyAlignment="1">
      <alignment horizontal="distributed" vertical="center"/>
    </xf>
    <xf numFmtId="3" fontId="22" fillId="0" borderId="0" xfId="0" applyNumberFormat="1" applyFont="1" applyAlignment="1">
      <alignment vertical="center"/>
    </xf>
    <xf numFmtId="3" fontId="22" fillId="0" borderId="0" xfId="0" applyNumberFormat="1" applyFont="1" applyAlignment="1">
      <alignment horizontal="centerContinuous" vertical="center"/>
    </xf>
    <xf numFmtId="0" fontId="22" fillId="0" borderId="0" xfId="0" applyFont="1" applyAlignment="1">
      <alignment horizontal="centerContinuous" vertical="center"/>
    </xf>
    <xf numFmtId="0" fontId="22" fillId="0" borderId="0" xfId="0" applyFont="1" applyAlignment="1">
      <alignment horizontal="right" vertical="center"/>
    </xf>
    <xf numFmtId="0" fontId="22" fillId="0" borderId="3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3" fontId="22" fillId="0" borderId="0" xfId="0" applyNumberFormat="1" applyFont="1" applyAlignment="1">
      <alignment horizontal="center" vertical="center"/>
    </xf>
    <xf numFmtId="0" fontId="22" fillId="0" borderId="33" xfId="0" applyFont="1" applyBorder="1" applyAlignment="1">
      <alignment vertical="center"/>
    </xf>
    <xf numFmtId="0" fontId="22" fillId="0" borderId="34" xfId="0" applyFont="1" applyBorder="1" applyAlignment="1">
      <alignment horizontal="right" vertical="center"/>
    </xf>
    <xf numFmtId="0" fontId="22" fillId="0" borderId="34" xfId="0" applyFont="1" applyBorder="1" applyAlignment="1">
      <alignment vertical="center"/>
    </xf>
    <xf numFmtId="3" fontId="22" fillId="0" borderId="34" xfId="0" applyNumberFormat="1" applyFont="1" applyBorder="1" applyAlignment="1">
      <alignment vertical="center"/>
    </xf>
    <xf numFmtId="0" fontId="22" fillId="0" borderId="34" xfId="0" applyFont="1" applyBorder="1" applyAlignment="1">
      <alignment horizontal="center" vertical="center"/>
    </xf>
    <xf numFmtId="3" fontId="22" fillId="0" borderId="34" xfId="0" applyNumberFormat="1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36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22" fillId="0" borderId="38" xfId="0" applyFont="1" applyBorder="1" applyAlignment="1">
      <alignment vertical="center"/>
    </xf>
    <xf numFmtId="0" fontId="22" fillId="0" borderId="20" xfId="0" applyFont="1" applyBorder="1" applyAlignment="1">
      <alignment vertical="center"/>
    </xf>
    <xf numFmtId="0" fontId="22" fillId="0" borderId="37" xfId="0" applyFont="1" applyBorder="1" applyAlignment="1">
      <alignment horizontal="center" vertical="center"/>
    </xf>
    <xf numFmtId="0" fontId="22" fillId="0" borderId="30" xfId="0" applyFont="1" applyBorder="1" applyAlignment="1">
      <alignment vertical="center"/>
    </xf>
    <xf numFmtId="0" fontId="22" fillId="0" borderId="39" xfId="0" applyFont="1" applyBorder="1" applyAlignment="1">
      <alignment vertical="center"/>
    </xf>
    <xf numFmtId="3" fontId="22" fillId="0" borderId="30" xfId="0" applyNumberFormat="1" applyFont="1" applyBorder="1" applyAlignment="1">
      <alignment vertical="center"/>
    </xf>
    <xf numFmtId="0" fontId="22" fillId="0" borderId="40" xfId="0" applyFont="1" applyBorder="1" applyAlignment="1">
      <alignment vertical="center"/>
    </xf>
    <xf numFmtId="0" fontId="22" fillId="0" borderId="30" xfId="0" applyFont="1" applyBorder="1" applyAlignment="1">
      <alignment horizontal="center" vertical="center"/>
    </xf>
    <xf numFmtId="0" fontId="22" fillId="0" borderId="32" xfId="0" applyFont="1" applyBorder="1" applyAlignment="1">
      <alignment vertical="center"/>
    </xf>
    <xf numFmtId="0" fontId="22" fillId="0" borderId="41" xfId="0" applyFont="1" applyBorder="1" applyAlignment="1">
      <alignment horizontal="center" vertical="center"/>
    </xf>
    <xf numFmtId="0" fontId="22" fillId="0" borderId="41" xfId="0" applyFont="1" applyBorder="1" applyAlignment="1">
      <alignment vertical="center"/>
    </xf>
    <xf numFmtId="3" fontId="22" fillId="0" borderId="23" xfId="0" applyNumberFormat="1" applyFont="1" applyBorder="1" applyAlignment="1">
      <alignment vertical="center"/>
    </xf>
    <xf numFmtId="0" fontId="22" fillId="0" borderId="42" xfId="0" applyFont="1" applyBorder="1" applyAlignment="1">
      <alignment vertical="center"/>
    </xf>
    <xf numFmtId="0" fontId="22" fillId="0" borderId="23" xfId="0" applyFont="1" applyBorder="1" applyAlignment="1">
      <alignment horizontal="center" vertical="center"/>
    </xf>
    <xf numFmtId="0" fontId="22" fillId="0" borderId="25" xfId="0" applyFont="1" applyBorder="1" applyAlignment="1">
      <alignment vertical="center"/>
    </xf>
    <xf numFmtId="3" fontId="22" fillId="0" borderId="0" xfId="0" quotePrefix="1" applyNumberFormat="1" applyFont="1" applyAlignment="1">
      <alignment vertical="center"/>
    </xf>
    <xf numFmtId="0" fontId="22" fillId="0" borderId="13" xfId="0" applyFont="1" applyBorder="1" applyAlignment="1">
      <alignment vertical="center"/>
    </xf>
    <xf numFmtId="0" fontId="22" fillId="0" borderId="43" xfId="0" applyFont="1" applyBorder="1" applyAlignment="1">
      <alignment horizontal="right" vertical="center"/>
    </xf>
    <xf numFmtId="0" fontId="22" fillId="0" borderId="43" xfId="0" applyFont="1" applyBorder="1" applyAlignment="1">
      <alignment vertical="center"/>
    </xf>
    <xf numFmtId="0" fontId="22" fillId="0" borderId="44" xfId="0" applyFont="1" applyBorder="1" applyAlignment="1">
      <alignment vertical="center"/>
    </xf>
    <xf numFmtId="3" fontId="22" fillId="0" borderId="43" xfId="0" applyNumberFormat="1" applyFont="1" applyBorder="1" applyAlignment="1">
      <alignment vertical="center"/>
    </xf>
    <xf numFmtId="0" fontId="22" fillId="0" borderId="45" xfId="0" applyFont="1" applyBorder="1" applyAlignment="1">
      <alignment vertical="center"/>
    </xf>
    <xf numFmtId="0" fontId="22" fillId="0" borderId="43" xfId="0" applyFont="1" applyBorder="1" applyAlignment="1">
      <alignment horizontal="center" vertical="center"/>
    </xf>
    <xf numFmtId="0" fontId="22" fillId="0" borderId="46" xfId="0" applyFont="1" applyBorder="1" applyAlignment="1">
      <alignment vertical="center"/>
    </xf>
    <xf numFmtId="0" fontId="22" fillId="0" borderId="47" xfId="0" applyFont="1" applyBorder="1" applyAlignment="1">
      <alignment vertical="center"/>
    </xf>
    <xf numFmtId="0" fontId="22" fillId="0" borderId="17" xfId="0" applyFont="1" applyBorder="1" applyAlignment="1">
      <alignment horizontal="center" vertical="center"/>
    </xf>
    <xf numFmtId="187" fontId="22" fillId="0" borderId="0" xfId="0" applyNumberFormat="1" applyFont="1" applyAlignment="1">
      <alignment horizontal="left" vertical="center"/>
    </xf>
    <xf numFmtId="188" fontId="22" fillId="0" borderId="0" xfId="0" applyNumberFormat="1" applyFont="1" applyAlignment="1">
      <alignment horizontal="left" vertical="center"/>
    </xf>
    <xf numFmtId="181" fontId="22" fillId="0" borderId="0" xfId="0" applyNumberFormat="1" applyFont="1" applyAlignment="1">
      <alignment horizontal="left" vertical="center"/>
    </xf>
    <xf numFmtId="0" fontId="22" fillId="0" borderId="48" xfId="0" applyFont="1" applyBorder="1" applyAlignment="1">
      <alignment vertical="center"/>
    </xf>
    <xf numFmtId="0" fontId="27" fillId="0" borderId="23" xfId="0" applyFont="1" applyBorder="1" applyAlignment="1">
      <alignment vertical="center"/>
    </xf>
    <xf numFmtId="0" fontId="22" fillId="0" borderId="39" xfId="0" applyFont="1" applyBorder="1" applyAlignment="1">
      <alignment horizontal="centerContinuous" vertical="center"/>
    </xf>
    <xf numFmtId="0" fontId="22" fillId="0" borderId="30" xfId="0" applyFont="1" applyBorder="1" applyAlignment="1">
      <alignment horizontal="centerContinuous" vertical="center"/>
    </xf>
    <xf numFmtId="0" fontId="22" fillId="0" borderId="32" xfId="0" applyFont="1" applyBorder="1" applyAlignment="1">
      <alignment horizontal="centerContinuous" vertical="center"/>
    </xf>
    <xf numFmtId="178" fontId="22" fillId="0" borderId="23" xfId="0" applyNumberFormat="1" applyFont="1" applyBorder="1" applyAlignment="1">
      <alignment horizontal="left" vertical="center"/>
    </xf>
    <xf numFmtId="176" fontId="22" fillId="0" borderId="0" xfId="0" applyNumberFormat="1" applyFont="1" applyAlignment="1">
      <alignment vertical="center"/>
    </xf>
    <xf numFmtId="0" fontId="22" fillId="0" borderId="22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Continuous" vertical="center"/>
    </xf>
    <xf numFmtId="176" fontId="22" fillId="0" borderId="43" xfId="0" applyNumberFormat="1" applyFont="1" applyBorder="1" applyAlignment="1">
      <alignment vertical="center"/>
    </xf>
    <xf numFmtId="0" fontId="29" fillId="0" borderId="0" xfId="0" applyFont="1" applyAlignment="1">
      <alignment vertical="center"/>
    </xf>
    <xf numFmtId="0" fontId="22" fillId="0" borderId="39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196" fontId="22" fillId="0" borderId="0" xfId="0" applyNumberFormat="1" applyFont="1" applyAlignment="1">
      <alignment horizontal="left" vertical="center"/>
    </xf>
    <xf numFmtId="196" fontId="22" fillId="0" borderId="42" xfId="0" applyNumberFormat="1" applyFont="1" applyBorder="1" applyAlignment="1">
      <alignment horizontal="left" vertical="center"/>
    </xf>
    <xf numFmtId="0" fontId="22" fillId="0" borderId="0" xfId="0" applyFont="1" applyProtection="1">
      <protection locked="0"/>
    </xf>
    <xf numFmtId="0" fontId="22" fillId="0" borderId="23" xfId="0" applyFont="1" applyBorder="1" applyProtection="1">
      <protection locked="0"/>
    </xf>
    <xf numFmtId="0" fontId="22" fillId="0" borderId="30" xfId="0" applyFont="1" applyBorder="1" applyProtection="1">
      <protection locked="0"/>
    </xf>
    <xf numFmtId="3" fontId="22" fillId="0" borderId="0" xfId="0" quotePrefix="1" applyNumberFormat="1" applyFont="1" applyAlignment="1">
      <alignment horizontal="right" vertical="center"/>
    </xf>
    <xf numFmtId="201" fontId="22" fillId="0" borderId="0" xfId="0" applyNumberFormat="1" applyFont="1" applyAlignment="1">
      <alignment horizontal="left" vertical="center"/>
    </xf>
    <xf numFmtId="0" fontId="22" fillId="0" borderId="44" xfId="0" applyFont="1" applyBorder="1" applyAlignment="1">
      <alignment horizontal="center" vertical="center" shrinkToFit="1"/>
    </xf>
    <xf numFmtId="3" fontId="22" fillId="0" borderId="23" xfId="0" applyNumberFormat="1" applyFont="1" applyBorder="1" applyAlignment="1">
      <alignment horizontal="center" vertical="center"/>
    </xf>
    <xf numFmtId="3" fontId="29" fillId="0" borderId="0" xfId="0" applyNumberFormat="1" applyFont="1" applyAlignment="1">
      <alignment vertical="center"/>
    </xf>
    <xf numFmtId="0" fontId="22" fillId="0" borderId="37" xfId="0" applyFont="1" applyBorder="1" applyAlignment="1">
      <alignment horizontal="center" vertical="center" wrapText="1"/>
    </xf>
    <xf numFmtId="0" fontId="22" fillId="0" borderId="0" xfId="0" applyFont="1" applyAlignment="1" applyProtection="1">
      <alignment horizontal="center"/>
      <protection locked="0"/>
    </xf>
    <xf numFmtId="0" fontId="22" fillId="0" borderId="23" xfId="0" applyFont="1" applyBorder="1" applyAlignment="1" applyProtection="1">
      <alignment horizontal="center"/>
      <protection locked="0"/>
    </xf>
    <xf numFmtId="0" fontId="30" fillId="0" borderId="0" xfId="0" applyFont="1" applyAlignment="1" applyProtection="1">
      <alignment horizontal="center"/>
      <protection locked="0"/>
    </xf>
    <xf numFmtId="0" fontId="22" fillId="0" borderId="37" xfId="0" applyFont="1" applyBorder="1" applyAlignment="1">
      <alignment horizontal="left" vertical="center"/>
    </xf>
    <xf numFmtId="0" fontId="22" fillId="0" borderId="37" xfId="0" applyFont="1" applyBorder="1" applyAlignment="1">
      <alignment horizontal="left" vertical="center" wrapText="1"/>
    </xf>
    <xf numFmtId="0" fontId="22" fillId="0" borderId="41" xfId="0" applyFont="1" applyBorder="1" applyAlignment="1">
      <alignment horizontal="left" vertical="center"/>
    </xf>
    <xf numFmtId="0" fontId="22" fillId="0" borderId="39" xfId="0" applyFont="1" applyBorder="1" applyAlignment="1">
      <alignment horizontal="left" vertical="center"/>
    </xf>
    <xf numFmtId="0" fontId="22" fillId="0" borderId="0" xfId="0" applyFont="1" applyAlignment="1" applyProtection="1">
      <alignment horizontal="left"/>
      <protection locked="0"/>
    </xf>
    <xf numFmtId="4" fontId="22" fillId="0" borderId="0" xfId="0" applyNumberFormat="1" applyFont="1" applyAlignment="1">
      <alignment vertical="center"/>
    </xf>
    <xf numFmtId="0" fontId="29" fillId="0" borderId="0" xfId="0" applyFont="1" applyAlignment="1">
      <alignment horizontal="center" vertical="center"/>
    </xf>
    <xf numFmtId="3" fontId="22" fillId="0" borderId="0" xfId="0" applyNumberFormat="1" applyFont="1" applyAlignment="1">
      <alignment horizontal="right" vertical="center"/>
    </xf>
    <xf numFmtId="199" fontId="22" fillId="0" borderId="30" xfId="0" applyNumberFormat="1" applyFont="1" applyBorder="1" applyAlignment="1">
      <alignment vertical="center"/>
    </xf>
    <xf numFmtId="199" fontId="29" fillId="0" borderId="0" xfId="0" applyNumberFormat="1" applyFont="1" applyAlignment="1">
      <alignment vertical="center"/>
    </xf>
    <xf numFmtId="199" fontId="22" fillId="0" borderId="23" xfId="0" applyNumberFormat="1" applyFont="1" applyBorder="1" applyAlignment="1">
      <alignment vertical="center"/>
    </xf>
    <xf numFmtId="199" fontId="22" fillId="0" borderId="0" xfId="0" applyNumberFormat="1" applyFont="1" applyAlignment="1">
      <alignment vertical="center"/>
    </xf>
    <xf numFmtId="38" fontId="22" fillId="0" borderId="30" xfId="115" applyFont="1" applyFill="1" applyBorder="1" applyAlignment="1">
      <alignment vertical="center"/>
    </xf>
    <xf numFmtId="38" fontId="22" fillId="0" borderId="0" xfId="115" applyFont="1" applyFill="1" applyBorder="1" applyAlignment="1">
      <alignment vertical="center"/>
    </xf>
    <xf numFmtId="178" fontId="22" fillId="0" borderId="0" xfId="0" applyNumberFormat="1" applyFont="1" applyAlignment="1">
      <alignment horizontal="left" vertical="center"/>
    </xf>
    <xf numFmtId="186" fontId="24" fillId="0" borderId="0" xfId="0" applyNumberFormat="1" applyFont="1" applyAlignment="1">
      <alignment horizontal="center" vertical="center"/>
    </xf>
    <xf numFmtId="178" fontId="22" fillId="0" borderId="30" xfId="0" applyNumberFormat="1" applyFont="1" applyBorder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0" borderId="0" xfId="0" applyFont="1" applyAlignment="1">
      <alignment vertical="top"/>
    </xf>
    <xf numFmtId="0" fontId="25" fillId="0" borderId="19" xfId="0" applyFont="1" applyBorder="1" applyAlignment="1">
      <alignment vertical="top"/>
    </xf>
    <xf numFmtId="0" fontId="25" fillId="0" borderId="21" xfId="0" applyFont="1" applyBorder="1" applyAlignment="1">
      <alignment vertical="top"/>
    </xf>
    <xf numFmtId="0" fontId="22" fillId="0" borderId="49" xfId="0" applyFont="1" applyBorder="1" applyAlignment="1">
      <alignment vertical="center"/>
    </xf>
    <xf numFmtId="0" fontId="22" fillId="0" borderId="50" xfId="0" applyFont="1" applyBorder="1" applyAlignment="1">
      <alignment vertical="center"/>
    </xf>
    <xf numFmtId="184" fontId="22" fillId="0" borderId="23" xfId="0" applyNumberFormat="1" applyFont="1" applyBorder="1" applyAlignment="1">
      <alignment horizontal="left" vertical="center"/>
    </xf>
    <xf numFmtId="0" fontId="25" fillId="0" borderId="51" xfId="0" applyFont="1" applyBorder="1" applyAlignment="1">
      <alignment horizontal="centerContinuous" vertical="center"/>
    </xf>
    <xf numFmtId="0" fontId="25" fillId="0" borderId="52" xfId="0" applyFont="1" applyBorder="1" applyAlignment="1">
      <alignment horizontal="centerContinuous" vertical="center"/>
    </xf>
    <xf numFmtId="0" fontId="22" fillId="0" borderId="35" xfId="0" applyFont="1" applyBorder="1" applyAlignment="1">
      <alignment vertical="center"/>
    </xf>
    <xf numFmtId="0" fontId="22" fillId="0" borderId="52" xfId="0" applyFont="1" applyBorder="1" applyAlignment="1">
      <alignment vertical="center"/>
    </xf>
    <xf numFmtId="0" fontId="26" fillId="0" borderId="23" xfId="0" applyFont="1" applyBorder="1" applyAlignment="1">
      <alignment horizontal="center" vertical="center"/>
    </xf>
    <xf numFmtId="0" fontId="26" fillId="0" borderId="23" xfId="0" applyFont="1" applyBorder="1" applyAlignment="1">
      <alignment vertical="center"/>
    </xf>
    <xf numFmtId="0" fontId="26" fillId="0" borderId="23" xfId="0" applyFont="1" applyBorder="1" applyAlignment="1">
      <alignment horizontal="centerContinuous" vertical="center"/>
    </xf>
    <xf numFmtId="0" fontId="22" fillId="0" borderId="47" xfId="0" applyFont="1" applyBorder="1" applyAlignment="1">
      <alignment horizontal="right" vertical="center"/>
    </xf>
    <xf numFmtId="0" fontId="26" fillId="0" borderId="18" xfId="0" applyFont="1" applyBorder="1" applyAlignment="1">
      <alignment vertical="center"/>
    </xf>
    <xf numFmtId="0" fontId="7" fillId="0" borderId="23" xfId="0" applyFont="1" applyBorder="1" applyAlignment="1">
      <alignment horizontal="left" vertical="center"/>
    </xf>
    <xf numFmtId="0" fontId="25" fillId="0" borderId="21" xfId="0" applyFont="1" applyBorder="1" applyAlignment="1">
      <alignment horizontal="right" vertical="center"/>
    </xf>
    <xf numFmtId="0" fontId="26" fillId="0" borderId="18" xfId="0" applyFont="1" applyBorder="1" applyAlignment="1">
      <alignment horizontal="distributed" vertical="center"/>
    </xf>
    <xf numFmtId="0" fontId="23" fillId="0" borderId="0" xfId="0" applyFont="1" applyAlignment="1">
      <alignment horizontal="right" vertical="center"/>
    </xf>
    <xf numFmtId="49" fontId="29" fillId="0" borderId="0" xfId="0" applyNumberFormat="1" applyFont="1" applyAlignment="1">
      <alignment horizontal="center" vertical="center"/>
    </xf>
    <xf numFmtId="185" fontId="24" fillId="0" borderId="0" xfId="0" applyNumberFormat="1" applyFont="1" applyAlignment="1">
      <alignment horizontal="center" vertical="center"/>
    </xf>
    <xf numFmtId="0" fontId="31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Continuous" vertical="center"/>
    </xf>
    <xf numFmtId="197" fontId="22" fillId="0" borderId="0" xfId="0" applyNumberFormat="1" applyFont="1" applyAlignment="1">
      <alignment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shrinkToFit="1"/>
    </xf>
    <xf numFmtId="0" fontId="27" fillId="0" borderId="0" xfId="0" applyFont="1" applyAlignment="1">
      <alignment vertical="center" wrapText="1"/>
    </xf>
    <xf numFmtId="0" fontId="50" fillId="0" borderId="0" xfId="0" applyFont="1" applyAlignment="1">
      <alignment vertical="center"/>
    </xf>
    <xf numFmtId="49" fontId="22" fillId="0" borderId="0" xfId="0" applyNumberFormat="1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2" fontId="22" fillId="0" borderId="0" xfId="0" applyNumberFormat="1" applyFont="1" applyAlignment="1">
      <alignment vertical="center"/>
    </xf>
    <xf numFmtId="20" fontId="22" fillId="0" borderId="0" xfId="0" quotePrefix="1" applyNumberFormat="1" applyFont="1" applyAlignment="1">
      <alignment vertical="center"/>
    </xf>
    <xf numFmtId="200" fontId="22" fillId="0" borderId="0" xfId="0" applyNumberFormat="1" applyFont="1" applyAlignment="1">
      <alignment horizontal="left" vertical="center"/>
    </xf>
    <xf numFmtId="198" fontId="22" fillId="0" borderId="0" xfId="0" applyNumberFormat="1" applyFont="1" applyAlignment="1">
      <alignment vertical="center"/>
    </xf>
    <xf numFmtId="178" fontId="22" fillId="0" borderId="43" xfId="0" applyNumberFormat="1" applyFont="1" applyBorder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center" vertical="center" wrapText="1"/>
    </xf>
    <xf numFmtId="184" fontId="22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center" vertical="center" shrinkToFit="1"/>
    </xf>
    <xf numFmtId="0" fontId="25" fillId="0" borderId="55" xfId="0" applyFont="1" applyBorder="1" applyAlignment="1">
      <alignment horizontal="centerContinuous" vertical="center"/>
    </xf>
    <xf numFmtId="0" fontId="22" fillId="0" borderId="0" xfId="0" applyFont="1" applyAlignment="1">
      <alignment horizontal="center" wrapText="1"/>
    </xf>
    <xf numFmtId="0" fontId="32" fillId="0" borderId="0" xfId="0" applyFont="1" applyAlignment="1">
      <alignment horizontal="center" wrapText="1"/>
    </xf>
    <xf numFmtId="179" fontId="22" fillId="0" borderId="0" xfId="0" applyNumberFormat="1" applyFont="1" applyAlignment="1">
      <alignment horizontal="left" vertical="center"/>
    </xf>
    <xf numFmtId="179" fontId="22" fillId="0" borderId="40" xfId="0" applyNumberFormat="1" applyFont="1" applyBorder="1" applyAlignment="1">
      <alignment horizontal="left" vertical="center"/>
    </xf>
    <xf numFmtId="179" fontId="22" fillId="0" borderId="30" xfId="0" applyNumberFormat="1" applyFont="1" applyBorder="1" applyAlignment="1">
      <alignment horizontal="left" vertical="center"/>
    </xf>
    <xf numFmtId="0" fontId="22" fillId="0" borderId="53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54" xfId="0" applyFont="1" applyBorder="1" applyAlignment="1">
      <alignment horizontal="center" vertical="center"/>
    </xf>
    <xf numFmtId="182" fontId="7" fillId="0" borderId="27" xfId="0" applyNumberFormat="1" applyFont="1" applyBorder="1" applyAlignment="1">
      <alignment horizontal="right" vertical="center"/>
    </xf>
    <xf numFmtId="0" fontId="27" fillId="0" borderId="0" xfId="0" applyFont="1" applyAlignment="1">
      <alignment horizontal="center" vertical="center"/>
    </xf>
    <xf numFmtId="180" fontId="7" fillId="0" borderId="36" xfId="0" applyNumberFormat="1" applyFont="1" applyBorder="1" applyAlignment="1">
      <alignment horizontal="center" vertical="center"/>
    </xf>
    <xf numFmtId="180" fontId="7" fillId="0" borderId="27" xfId="0" applyNumberFormat="1" applyFont="1" applyBorder="1" applyAlignment="1">
      <alignment horizontal="center" vertical="center"/>
    </xf>
    <xf numFmtId="183" fontId="7" fillId="0" borderId="27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5" fillId="0" borderId="0" xfId="0" applyFont="1" applyAlignment="1">
      <alignment horizontal="right" vertical="top"/>
    </xf>
    <xf numFmtId="0" fontId="25" fillId="0" borderId="0" xfId="0" applyFont="1" applyAlignment="1">
      <alignment horizontal="center" vertical="top"/>
    </xf>
    <xf numFmtId="0" fontId="25" fillId="0" borderId="0" xfId="0" applyFont="1" applyAlignment="1">
      <alignment vertical="top"/>
    </xf>
    <xf numFmtId="49" fontId="25" fillId="0" borderId="0" xfId="0" applyNumberFormat="1" applyFont="1" applyAlignment="1">
      <alignment horizontal="center" vertical="top"/>
    </xf>
    <xf numFmtId="0" fontId="51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2" fillId="0" borderId="30" xfId="0" applyFont="1" applyBorder="1" applyAlignment="1" applyProtection="1">
      <alignment horizontal="left" wrapText="1"/>
      <protection locked="0"/>
    </xf>
    <xf numFmtId="0" fontId="22" fillId="0" borderId="0" xfId="0" applyFont="1" applyAlignment="1" applyProtection="1">
      <alignment horizontal="left" wrapText="1"/>
      <protection locked="0"/>
    </xf>
    <xf numFmtId="0" fontId="22" fillId="0" borderId="23" xfId="0" applyFont="1" applyBorder="1" applyAlignment="1" applyProtection="1">
      <alignment horizontal="left" wrapText="1"/>
      <protection locked="0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1" xfId="0" applyFont="1" applyBorder="1" applyAlignment="1">
      <alignment horizontal="center" vertical="center"/>
    </xf>
  </cellXfs>
  <cellStyles count="116">
    <cellStyle name="??" xfId="1" xr:uid="{00000000-0005-0000-0000-000000000000}"/>
    <cellStyle name="?? [0.00]_PERSONAL" xfId="2" xr:uid="{00000000-0005-0000-0000-000001000000}"/>
    <cellStyle name="???? [0.00]_PERSONAL" xfId="3" xr:uid="{00000000-0005-0000-0000-000002000000}"/>
    <cellStyle name="????_PERSONAL" xfId="4" xr:uid="{00000000-0005-0000-0000-000003000000}"/>
    <cellStyle name="??_PERSONAL" xfId="5" xr:uid="{00000000-0005-0000-0000-000004000000}"/>
    <cellStyle name="20% - アクセント 1" xfId="6" builtinId="30" customBuiltin="1"/>
    <cellStyle name="20% - アクセント 2" xfId="7" builtinId="34" customBuiltin="1"/>
    <cellStyle name="20% - アクセント 3" xfId="8" builtinId="38" customBuiltin="1"/>
    <cellStyle name="20% - アクセント 4" xfId="9" builtinId="42" customBuiltin="1"/>
    <cellStyle name="20% - アクセント 5" xfId="10" builtinId="46" customBuiltin="1"/>
    <cellStyle name="20% - アクセント 6" xfId="11" builtinId="50" customBuiltin="1"/>
    <cellStyle name="40% - アクセント 1" xfId="12" builtinId="31" customBuiltin="1"/>
    <cellStyle name="40% - アクセント 2" xfId="13" builtinId="35" customBuiltin="1"/>
    <cellStyle name="40% - アクセント 3" xfId="14" builtinId="39" customBuiltin="1"/>
    <cellStyle name="40% - アクセント 4" xfId="15" builtinId="43" customBuiltin="1"/>
    <cellStyle name="40% - アクセント 5" xfId="16" builtinId="47" customBuiltin="1"/>
    <cellStyle name="40% - アクセント 6" xfId="17" builtinId="51" customBuiltin="1"/>
    <cellStyle name="60% - アクセント 1" xfId="18" builtinId="32" customBuiltin="1"/>
    <cellStyle name="60% - アクセント 2" xfId="19" builtinId="36" customBuiltin="1"/>
    <cellStyle name="60% - アクセント 3" xfId="20" builtinId="40" customBuiltin="1"/>
    <cellStyle name="60% - アクセント 4" xfId="21" builtinId="44" customBuiltin="1"/>
    <cellStyle name="60% - アクセント 5" xfId="22" builtinId="48" customBuiltin="1"/>
    <cellStyle name="60% - アクセント 6" xfId="23" builtinId="52" customBuiltin="1"/>
    <cellStyle name="Arial 10" xfId="24" xr:uid="{00000000-0005-0000-0000-000017000000}"/>
    <cellStyle name="Arial 12" xfId="25" xr:uid="{00000000-0005-0000-0000-000018000000}"/>
    <cellStyle name="Arial 8" xfId="26" xr:uid="{00000000-0005-0000-0000-000019000000}"/>
    <cellStyle name="Calc Currency (0)" xfId="27" xr:uid="{00000000-0005-0000-0000-00001A000000}"/>
    <cellStyle name="Calc Currency (2)" xfId="28" xr:uid="{00000000-0005-0000-0000-00001B000000}"/>
    <cellStyle name="Calc Percent (0)" xfId="29" xr:uid="{00000000-0005-0000-0000-00001C000000}"/>
    <cellStyle name="Calc Percent (1)" xfId="30" xr:uid="{00000000-0005-0000-0000-00001D000000}"/>
    <cellStyle name="Calc Percent (2)" xfId="31" xr:uid="{00000000-0005-0000-0000-00001E000000}"/>
    <cellStyle name="Calc Units (0)" xfId="32" xr:uid="{00000000-0005-0000-0000-00001F000000}"/>
    <cellStyle name="Calc Units (1)" xfId="33" xr:uid="{00000000-0005-0000-0000-000020000000}"/>
    <cellStyle name="Calc Units (2)" xfId="34" xr:uid="{00000000-0005-0000-0000-000021000000}"/>
    <cellStyle name="Comma [0]_#6 Temps &amp; Contractors" xfId="35" xr:uid="{00000000-0005-0000-0000-000022000000}"/>
    <cellStyle name="Comma [00]" xfId="36" xr:uid="{00000000-0005-0000-0000-000023000000}"/>
    <cellStyle name="Comma_#6 Temps &amp; Contractors" xfId="37" xr:uid="{00000000-0005-0000-0000-000024000000}"/>
    <cellStyle name="Currency [0]_#6 Temps &amp; Contractors" xfId="38" xr:uid="{00000000-0005-0000-0000-000025000000}"/>
    <cellStyle name="Currency [00]" xfId="39" xr:uid="{00000000-0005-0000-0000-000026000000}"/>
    <cellStyle name="Currency_#6 Temps &amp; Contractors" xfId="40" xr:uid="{00000000-0005-0000-0000-000027000000}"/>
    <cellStyle name="Date Short" xfId="41" xr:uid="{00000000-0005-0000-0000-000028000000}"/>
    <cellStyle name="Enter Currency (0)" xfId="42" xr:uid="{00000000-0005-0000-0000-000029000000}"/>
    <cellStyle name="Enter Currency (2)" xfId="43" xr:uid="{00000000-0005-0000-0000-00002A000000}"/>
    <cellStyle name="Enter Units (0)" xfId="44" xr:uid="{00000000-0005-0000-0000-00002B000000}"/>
    <cellStyle name="Enter Units (1)" xfId="45" xr:uid="{00000000-0005-0000-0000-00002C000000}"/>
    <cellStyle name="Enter Units (2)" xfId="46" xr:uid="{00000000-0005-0000-0000-00002D000000}"/>
    <cellStyle name="entry" xfId="47" xr:uid="{00000000-0005-0000-0000-00002E000000}"/>
    <cellStyle name="Grey" xfId="48" xr:uid="{00000000-0005-0000-0000-00002F000000}"/>
    <cellStyle name="Header1" xfId="49" xr:uid="{00000000-0005-0000-0000-000030000000}"/>
    <cellStyle name="Header2" xfId="50" xr:uid="{00000000-0005-0000-0000-000031000000}"/>
    <cellStyle name="Input [yellow]" xfId="51" xr:uid="{00000000-0005-0000-0000-000032000000}"/>
    <cellStyle name="Link Currency (0)" xfId="52" xr:uid="{00000000-0005-0000-0000-000033000000}"/>
    <cellStyle name="Link Currency (2)" xfId="53" xr:uid="{00000000-0005-0000-0000-000034000000}"/>
    <cellStyle name="Link Units (0)" xfId="54" xr:uid="{00000000-0005-0000-0000-000035000000}"/>
    <cellStyle name="Link Units (1)" xfId="55" xr:uid="{00000000-0005-0000-0000-000036000000}"/>
    <cellStyle name="Link Units (2)" xfId="56" xr:uid="{00000000-0005-0000-0000-000037000000}"/>
    <cellStyle name="ＭＳゴシック　10" xfId="57" xr:uid="{00000000-0005-0000-0000-000038000000}"/>
    <cellStyle name="ＭＳゴシック 12" xfId="58" xr:uid="{00000000-0005-0000-0000-000039000000}"/>
    <cellStyle name="NIC-0" xfId="59" xr:uid="{00000000-0005-0000-0000-00003A000000}"/>
    <cellStyle name="Normal - Style1" xfId="60" xr:uid="{00000000-0005-0000-0000-00003B000000}"/>
    <cellStyle name="Normal_# 41-Market &amp;Trends" xfId="61" xr:uid="{00000000-0005-0000-0000-00003C000000}"/>
    <cellStyle name="Percent [0]" xfId="62" xr:uid="{00000000-0005-0000-0000-00003D000000}"/>
    <cellStyle name="Percent [00]" xfId="63" xr:uid="{00000000-0005-0000-0000-00003E000000}"/>
    <cellStyle name="Percent [2]" xfId="64" xr:uid="{00000000-0005-0000-0000-00003F000000}"/>
    <cellStyle name="Percent_#6 Temps &amp; Contractors" xfId="65" xr:uid="{00000000-0005-0000-0000-000040000000}"/>
    <cellStyle name="PrePop Currency (0)" xfId="66" xr:uid="{00000000-0005-0000-0000-000041000000}"/>
    <cellStyle name="PrePop Currency (2)" xfId="67" xr:uid="{00000000-0005-0000-0000-000042000000}"/>
    <cellStyle name="PrePop Units (0)" xfId="68" xr:uid="{00000000-0005-0000-0000-000043000000}"/>
    <cellStyle name="PrePop Units (1)" xfId="69" xr:uid="{00000000-0005-0000-0000-000044000000}"/>
    <cellStyle name="PrePop Units (2)" xfId="70" xr:uid="{00000000-0005-0000-0000-000045000000}"/>
    <cellStyle name="price" xfId="71" xr:uid="{00000000-0005-0000-0000-000046000000}"/>
    <cellStyle name="revised" xfId="72" xr:uid="{00000000-0005-0000-0000-000047000000}"/>
    <cellStyle name="section" xfId="73" xr:uid="{00000000-0005-0000-0000-000048000000}"/>
    <cellStyle name="STYL0" xfId="74" xr:uid="{00000000-0005-0000-0000-000049000000}"/>
    <cellStyle name="STYL1" xfId="75" xr:uid="{00000000-0005-0000-0000-00004A000000}"/>
    <cellStyle name="STYL2" xfId="76" xr:uid="{00000000-0005-0000-0000-00004B000000}"/>
    <cellStyle name="STYL3" xfId="77" xr:uid="{00000000-0005-0000-0000-00004C000000}"/>
    <cellStyle name="STYL4" xfId="78" xr:uid="{00000000-0005-0000-0000-00004D000000}"/>
    <cellStyle name="STYL5" xfId="79" xr:uid="{00000000-0005-0000-0000-00004E000000}"/>
    <cellStyle name="STYL6" xfId="80" xr:uid="{00000000-0005-0000-0000-00004F000000}"/>
    <cellStyle name="STYL7" xfId="81" xr:uid="{00000000-0005-0000-0000-000050000000}"/>
    <cellStyle name="subhead" xfId="82" xr:uid="{00000000-0005-0000-0000-000051000000}"/>
    <cellStyle name="Text Indent A" xfId="83" xr:uid="{00000000-0005-0000-0000-000052000000}"/>
    <cellStyle name="Text Indent B" xfId="84" xr:uid="{00000000-0005-0000-0000-000053000000}"/>
    <cellStyle name="Text Indent C" xfId="85" xr:uid="{00000000-0005-0000-0000-000054000000}"/>
    <cellStyle name="title" xfId="86" xr:uid="{00000000-0005-0000-0000-000055000000}"/>
    <cellStyle name="アクセント 1" xfId="87" builtinId="29" customBuiltin="1"/>
    <cellStyle name="アクセント 2" xfId="88" builtinId="33" customBuiltin="1"/>
    <cellStyle name="アクセント 3" xfId="89" builtinId="37" customBuiltin="1"/>
    <cellStyle name="アクセント 4" xfId="90" builtinId="41" customBuiltin="1"/>
    <cellStyle name="アクセント 5" xfId="91" builtinId="45" customBuiltin="1"/>
    <cellStyle name="アクセント 6" xfId="92" builtinId="49" customBuiltin="1"/>
    <cellStyle name="タイトル" xfId="93" builtinId="15" customBuiltin="1"/>
    <cellStyle name="チェック セル" xfId="94" builtinId="23" customBuiltin="1"/>
    <cellStyle name="どちらでもない" xfId="95" builtinId="28" customBuiltin="1"/>
    <cellStyle name="メモ" xfId="96" builtinId="10" customBuiltin="1"/>
    <cellStyle name="リンク セル" xfId="97" builtinId="24" customBuiltin="1"/>
    <cellStyle name="悪い" xfId="98" builtinId="27" customBuiltin="1"/>
    <cellStyle name="計算" xfId="99" builtinId="22" customBuiltin="1"/>
    <cellStyle name="警告文" xfId="100" builtinId="11" customBuiltin="1"/>
    <cellStyle name="桁区切り" xfId="115" builtinId="6"/>
    <cellStyle name="見出し 1" xfId="101" builtinId="16" customBuiltin="1"/>
    <cellStyle name="見出し 2" xfId="102" builtinId="17" customBuiltin="1"/>
    <cellStyle name="見出し 3" xfId="103" builtinId="18" customBuiltin="1"/>
    <cellStyle name="見出し 4" xfId="104" builtinId="19" customBuiltin="1"/>
    <cellStyle name="集計" xfId="105" builtinId="25" customBuiltin="1"/>
    <cellStyle name="出力" xfId="106" builtinId="21" customBuiltin="1"/>
    <cellStyle name="数量計算" xfId="107" xr:uid="{00000000-0005-0000-0000-00006A000000}"/>
    <cellStyle name="説明文" xfId="108" builtinId="53" customBuiltin="1"/>
    <cellStyle name="入力" xfId="109" builtinId="20" customBuiltin="1"/>
    <cellStyle name="標準" xfId="0" builtinId="0"/>
    <cellStyle name="標準Ａ" xfId="110" xr:uid="{00000000-0005-0000-0000-00006E000000}"/>
    <cellStyle name="表１" xfId="111" xr:uid="{00000000-0005-0000-0000-00006F000000}"/>
    <cellStyle name="別紙明細" xfId="112" xr:uid="{00000000-0005-0000-0000-000070000000}"/>
    <cellStyle name="未定義" xfId="113" xr:uid="{00000000-0005-0000-0000-000071000000}"/>
    <cellStyle name="良い" xfId="11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229</xdr:row>
      <xdr:rowOff>0</xdr:rowOff>
    </xdr:from>
    <xdr:to>
      <xdr:col>15</xdr:col>
      <xdr:colOff>0</xdr:colOff>
      <xdr:row>229</xdr:row>
      <xdr:rowOff>0</xdr:rowOff>
    </xdr:to>
    <xdr:sp macro="" textlink="">
      <xdr:nvSpPr>
        <xdr:cNvPr id="99648" name="Line 12">
          <a:extLst>
            <a:ext uri="{FF2B5EF4-FFF2-40B4-BE49-F238E27FC236}">
              <a16:creationId xmlns:a16="http://schemas.microsoft.com/office/drawing/2014/main" id="{00000000-0008-0000-0000-000040850100}"/>
            </a:ext>
          </a:extLst>
        </xdr:cNvPr>
        <xdr:cNvSpPr>
          <a:spLocks noChangeShapeType="1"/>
        </xdr:cNvSpPr>
      </xdr:nvSpPr>
      <xdr:spPr bwMode="auto">
        <a:xfrm flipV="1">
          <a:off x="3406140" y="416280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68580</xdr:colOff>
      <xdr:row>229</xdr:row>
      <xdr:rowOff>0</xdr:rowOff>
    </xdr:from>
    <xdr:to>
      <xdr:col>16</xdr:col>
      <xdr:colOff>68580</xdr:colOff>
      <xdr:row>229</xdr:row>
      <xdr:rowOff>0</xdr:rowOff>
    </xdr:to>
    <xdr:sp macro="" textlink="">
      <xdr:nvSpPr>
        <xdr:cNvPr id="99649" name="Line 13">
          <a:extLst>
            <a:ext uri="{FF2B5EF4-FFF2-40B4-BE49-F238E27FC236}">
              <a16:creationId xmlns:a16="http://schemas.microsoft.com/office/drawing/2014/main" id="{00000000-0008-0000-0000-000041850100}"/>
            </a:ext>
          </a:extLst>
        </xdr:cNvPr>
        <xdr:cNvSpPr>
          <a:spLocks noChangeShapeType="1"/>
        </xdr:cNvSpPr>
      </xdr:nvSpPr>
      <xdr:spPr bwMode="auto">
        <a:xfrm flipV="1">
          <a:off x="3962400" y="416280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441960</xdr:colOff>
      <xdr:row>229</xdr:row>
      <xdr:rowOff>0</xdr:rowOff>
    </xdr:from>
    <xdr:to>
      <xdr:col>18</xdr:col>
      <xdr:colOff>441960</xdr:colOff>
      <xdr:row>229</xdr:row>
      <xdr:rowOff>0</xdr:rowOff>
    </xdr:to>
    <xdr:sp macro="" textlink="">
      <xdr:nvSpPr>
        <xdr:cNvPr id="99650" name="Line 14">
          <a:extLst>
            <a:ext uri="{FF2B5EF4-FFF2-40B4-BE49-F238E27FC236}">
              <a16:creationId xmlns:a16="http://schemas.microsoft.com/office/drawing/2014/main" id="{00000000-0008-0000-0000-000042850100}"/>
            </a:ext>
          </a:extLst>
        </xdr:cNvPr>
        <xdr:cNvSpPr>
          <a:spLocks noChangeShapeType="1"/>
        </xdr:cNvSpPr>
      </xdr:nvSpPr>
      <xdr:spPr bwMode="auto">
        <a:xfrm flipV="1">
          <a:off x="4518660" y="416280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243840</xdr:colOff>
      <xdr:row>229</xdr:row>
      <xdr:rowOff>0</xdr:rowOff>
    </xdr:from>
    <xdr:to>
      <xdr:col>20</xdr:col>
      <xdr:colOff>243840</xdr:colOff>
      <xdr:row>229</xdr:row>
      <xdr:rowOff>0</xdr:rowOff>
    </xdr:to>
    <xdr:sp macro="" textlink="">
      <xdr:nvSpPr>
        <xdr:cNvPr id="99651" name="Line 15">
          <a:extLst>
            <a:ext uri="{FF2B5EF4-FFF2-40B4-BE49-F238E27FC236}">
              <a16:creationId xmlns:a16="http://schemas.microsoft.com/office/drawing/2014/main" id="{00000000-0008-0000-0000-000043850100}"/>
            </a:ext>
          </a:extLst>
        </xdr:cNvPr>
        <xdr:cNvSpPr>
          <a:spLocks noChangeShapeType="1"/>
        </xdr:cNvSpPr>
      </xdr:nvSpPr>
      <xdr:spPr bwMode="auto">
        <a:xfrm flipV="1">
          <a:off x="5074920" y="416280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229</xdr:row>
      <xdr:rowOff>0</xdr:rowOff>
    </xdr:from>
    <xdr:to>
      <xdr:col>21</xdr:col>
      <xdr:colOff>0</xdr:colOff>
      <xdr:row>229</xdr:row>
      <xdr:rowOff>0</xdr:rowOff>
    </xdr:to>
    <xdr:sp macro="" textlink="">
      <xdr:nvSpPr>
        <xdr:cNvPr id="99652" name="Line 16">
          <a:extLst>
            <a:ext uri="{FF2B5EF4-FFF2-40B4-BE49-F238E27FC236}">
              <a16:creationId xmlns:a16="http://schemas.microsoft.com/office/drawing/2014/main" id="{00000000-0008-0000-0000-000044850100}"/>
            </a:ext>
          </a:extLst>
        </xdr:cNvPr>
        <xdr:cNvSpPr>
          <a:spLocks noChangeShapeType="1"/>
        </xdr:cNvSpPr>
      </xdr:nvSpPr>
      <xdr:spPr bwMode="auto">
        <a:xfrm flipV="1">
          <a:off x="5631180" y="416280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9525</xdr:colOff>
      <xdr:row>229</xdr:row>
      <xdr:rowOff>0</xdr:rowOff>
    </xdr:from>
    <xdr:to>
      <xdr:col>15</xdr:col>
      <xdr:colOff>38100</xdr:colOff>
      <xdr:row>229</xdr:row>
      <xdr:rowOff>0</xdr:rowOff>
    </xdr:to>
    <xdr:sp macro="" textlink="">
      <xdr:nvSpPr>
        <xdr:cNvPr id="99345" name="Text Box 17">
          <a:extLst>
            <a:ext uri="{FF2B5EF4-FFF2-40B4-BE49-F238E27FC236}">
              <a16:creationId xmlns:a16="http://schemas.microsoft.com/office/drawing/2014/main" id="{00000000-0008-0000-0000-000011840100}"/>
            </a:ext>
          </a:extLst>
        </xdr:cNvPr>
        <xdr:cNvSpPr txBox="1">
          <a:spLocks noChangeArrowheads="1"/>
        </xdr:cNvSpPr>
      </xdr:nvSpPr>
      <xdr:spPr bwMode="auto">
        <a:xfrm>
          <a:off x="3209925" y="4263390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課　長</a:t>
          </a:r>
        </a:p>
      </xdr:txBody>
    </xdr:sp>
    <xdr:clientData/>
  </xdr:twoCellAnchor>
  <xdr:twoCellAnchor>
    <xdr:from>
      <xdr:col>15</xdr:col>
      <xdr:colOff>0</xdr:colOff>
      <xdr:row>229</xdr:row>
      <xdr:rowOff>0</xdr:rowOff>
    </xdr:from>
    <xdr:to>
      <xdr:col>16</xdr:col>
      <xdr:colOff>68580</xdr:colOff>
      <xdr:row>229</xdr:row>
      <xdr:rowOff>0</xdr:rowOff>
    </xdr:to>
    <xdr:sp macro="" textlink="">
      <xdr:nvSpPr>
        <xdr:cNvPr id="99346" name="Text Box 18">
          <a:extLst>
            <a:ext uri="{FF2B5EF4-FFF2-40B4-BE49-F238E27FC236}">
              <a16:creationId xmlns:a16="http://schemas.microsoft.com/office/drawing/2014/main" id="{00000000-0008-0000-0000-000012840100}"/>
            </a:ext>
          </a:extLst>
        </xdr:cNvPr>
        <xdr:cNvSpPr txBox="1">
          <a:spLocks noChangeArrowheads="1"/>
        </xdr:cNvSpPr>
      </xdr:nvSpPr>
      <xdr:spPr bwMode="auto">
        <a:xfrm>
          <a:off x="3790950" y="4263390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副 課 長</a:t>
          </a:r>
        </a:p>
      </xdr:txBody>
    </xdr:sp>
    <xdr:clientData/>
  </xdr:twoCellAnchor>
  <xdr:twoCellAnchor>
    <xdr:from>
      <xdr:col>20</xdr:col>
      <xdr:colOff>243840</xdr:colOff>
      <xdr:row>229</xdr:row>
      <xdr:rowOff>0</xdr:rowOff>
    </xdr:from>
    <xdr:to>
      <xdr:col>21</xdr:col>
      <xdr:colOff>0</xdr:colOff>
      <xdr:row>229</xdr:row>
      <xdr:rowOff>0</xdr:rowOff>
    </xdr:to>
    <xdr:sp macro="" textlink="">
      <xdr:nvSpPr>
        <xdr:cNvPr id="99347" name="Text Box 19">
          <a:extLst>
            <a:ext uri="{FF2B5EF4-FFF2-40B4-BE49-F238E27FC236}">
              <a16:creationId xmlns:a16="http://schemas.microsoft.com/office/drawing/2014/main" id="{00000000-0008-0000-0000-000013840100}"/>
            </a:ext>
          </a:extLst>
        </xdr:cNvPr>
        <xdr:cNvSpPr txBox="1">
          <a:spLocks noChangeArrowheads="1"/>
        </xdr:cNvSpPr>
      </xdr:nvSpPr>
      <xdr:spPr bwMode="auto">
        <a:xfrm>
          <a:off x="5648325" y="4263390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設　計</a:t>
          </a:r>
        </a:p>
      </xdr:txBody>
    </xdr:sp>
    <xdr:clientData/>
  </xdr:twoCellAnchor>
  <xdr:twoCellAnchor>
    <xdr:from>
      <xdr:col>21</xdr:col>
      <xdr:colOff>0</xdr:colOff>
      <xdr:row>229</xdr:row>
      <xdr:rowOff>0</xdr:rowOff>
    </xdr:from>
    <xdr:to>
      <xdr:col>22</xdr:col>
      <xdr:colOff>0</xdr:colOff>
      <xdr:row>229</xdr:row>
      <xdr:rowOff>0</xdr:rowOff>
    </xdr:to>
    <xdr:sp macro="" textlink="">
      <xdr:nvSpPr>
        <xdr:cNvPr id="99348" name="Text Box 20">
          <a:extLst>
            <a:ext uri="{FF2B5EF4-FFF2-40B4-BE49-F238E27FC236}">
              <a16:creationId xmlns:a16="http://schemas.microsoft.com/office/drawing/2014/main" id="{00000000-0008-0000-0000-000014840100}"/>
            </a:ext>
          </a:extLst>
        </xdr:cNvPr>
        <xdr:cNvSpPr txBox="1">
          <a:spLocks noChangeArrowheads="1"/>
        </xdr:cNvSpPr>
      </xdr:nvSpPr>
      <xdr:spPr bwMode="auto">
        <a:xfrm>
          <a:off x="6267450" y="4263390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念　算</a:t>
          </a:r>
        </a:p>
      </xdr:txBody>
    </xdr:sp>
    <xdr:clientData/>
  </xdr:twoCellAnchor>
  <xdr:twoCellAnchor>
    <xdr:from>
      <xdr:col>16</xdr:col>
      <xdr:colOff>78105</xdr:colOff>
      <xdr:row>229</xdr:row>
      <xdr:rowOff>0</xdr:rowOff>
    </xdr:from>
    <xdr:to>
      <xdr:col>18</xdr:col>
      <xdr:colOff>449702</xdr:colOff>
      <xdr:row>229</xdr:row>
      <xdr:rowOff>0</xdr:rowOff>
    </xdr:to>
    <xdr:sp macro="" textlink="">
      <xdr:nvSpPr>
        <xdr:cNvPr id="99349" name="Text Box 21">
          <a:extLst>
            <a:ext uri="{FF2B5EF4-FFF2-40B4-BE49-F238E27FC236}">
              <a16:creationId xmlns:a16="http://schemas.microsoft.com/office/drawing/2014/main" id="{00000000-0008-0000-0000-000015840100}"/>
            </a:ext>
          </a:extLst>
        </xdr:cNvPr>
        <xdr:cNvSpPr txBox="1">
          <a:spLocks noChangeArrowheads="1"/>
        </xdr:cNvSpPr>
      </xdr:nvSpPr>
      <xdr:spPr bwMode="auto">
        <a:xfrm>
          <a:off x="4419600" y="4263390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所 　 長</a:t>
          </a:r>
        </a:p>
      </xdr:txBody>
    </xdr:sp>
    <xdr:clientData/>
  </xdr:twoCellAnchor>
  <xdr:twoCellAnchor>
    <xdr:from>
      <xdr:col>18</xdr:col>
      <xdr:colOff>459105</xdr:colOff>
      <xdr:row>229</xdr:row>
      <xdr:rowOff>0</xdr:rowOff>
    </xdr:from>
    <xdr:to>
      <xdr:col>20</xdr:col>
      <xdr:colOff>253365</xdr:colOff>
      <xdr:row>229</xdr:row>
      <xdr:rowOff>0</xdr:rowOff>
    </xdr:to>
    <xdr:sp macro="" textlink="">
      <xdr:nvSpPr>
        <xdr:cNvPr id="99350" name="Text Box 22">
          <a:extLst>
            <a:ext uri="{FF2B5EF4-FFF2-40B4-BE49-F238E27FC236}">
              <a16:creationId xmlns:a16="http://schemas.microsoft.com/office/drawing/2014/main" id="{00000000-0008-0000-0000-000016840100}"/>
            </a:ext>
          </a:extLst>
        </xdr:cNvPr>
        <xdr:cNvSpPr txBox="1">
          <a:spLocks noChangeArrowheads="1"/>
        </xdr:cNvSpPr>
      </xdr:nvSpPr>
      <xdr:spPr bwMode="auto">
        <a:xfrm>
          <a:off x="5048250" y="42633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just" rtl="0">
            <a:defRPr sz="1000"/>
          </a:pPr>
          <a:r>
            <a:rPr lang="ja-JP" altLang="en-US" sz="7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ｸﾞﾙｰﾌﾟﾘｰﾀﾞ-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6">
    <tabColor indexed="12"/>
    <pageSetUpPr fitToPage="1"/>
  </sheetPr>
  <dimension ref="C3:AA352"/>
  <sheetViews>
    <sheetView showGridLines="0" tabSelected="1" view="pageBreakPreview" topLeftCell="A20" zoomScaleNormal="100" workbookViewId="0">
      <selection activeCell="S52" sqref="S52"/>
    </sheetView>
  </sheetViews>
  <sheetFormatPr defaultColWidth="9" defaultRowHeight="12" customHeight="1"/>
  <cols>
    <col min="1" max="1" width="4.6328125" style="1" customWidth="1"/>
    <col min="2" max="3" width="2.08984375" style="1" customWidth="1"/>
    <col min="4" max="4" width="0.6328125" style="1" customWidth="1"/>
    <col min="5" max="5" width="9.6328125" style="1" customWidth="1"/>
    <col min="6" max="6" width="0.6328125" style="1" customWidth="1"/>
    <col min="7" max="8" width="12.08984375" style="1" customWidth="1"/>
    <col min="9" max="9" width="1.36328125" style="1" customWidth="1"/>
    <col min="10" max="10" width="4.08984375" style="1" customWidth="1"/>
    <col min="11" max="12" width="1.36328125" style="1" customWidth="1"/>
    <col min="13" max="13" width="3.6328125" style="1" customWidth="1"/>
    <col min="14" max="15" width="1.36328125" style="1" customWidth="1"/>
    <col min="16" max="16" width="7.08984375" style="1" customWidth="1"/>
    <col min="17" max="18" width="1.36328125" style="1" customWidth="1"/>
    <col min="19" max="19" width="9.6328125" style="1" customWidth="1"/>
    <col min="20" max="20" width="1.36328125" style="1" customWidth="1"/>
    <col min="21" max="21" width="11.6328125" style="1" customWidth="1"/>
    <col min="22" max="23" width="8.08984375" style="1" customWidth="1"/>
    <col min="24" max="24" width="2.08984375" style="1" customWidth="1"/>
    <col min="25" max="25" width="6.6328125" style="1" customWidth="1"/>
    <col min="26" max="27" width="4.6328125" style="1" customWidth="1"/>
    <col min="28" max="16384" width="9" style="1"/>
  </cols>
  <sheetData>
    <row r="3" spans="3:27" ht="12" customHeight="1">
      <c r="V3" s="152"/>
    </row>
    <row r="5" spans="3:27" ht="12" customHeight="1">
      <c r="Y5" s="2"/>
    </row>
    <row r="6" spans="3:27" ht="12" customHeight="1">
      <c r="Y6" s="2"/>
    </row>
    <row r="7" spans="3:27" ht="12" customHeight="1">
      <c r="Y7" s="2"/>
    </row>
    <row r="9" spans="3:27" ht="12.75" customHeight="1">
      <c r="D9" s="3"/>
      <c r="E9" s="4"/>
      <c r="F9" s="88"/>
      <c r="G9" s="4"/>
      <c r="H9" s="4"/>
      <c r="I9" s="4"/>
      <c r="J9" s="4"/>
      <c r="K9" s="4"/>
      <c r="L9" s="181"/>
      <c r="M9" s="182"/>
      <c r="N9" s="182"/>
      <c r="O9" s="183"/>
      <c r="P9" s="181"/>
      <c r="Q9" s="183"/>
      <c r="R9" s="181"/>
      <c r="S9" s="182"/>
      <c r="T9" s="182"/>
      <c r="U9" s="183"/>
      <c r="V9" s="47"/>
      <c r="W9" s="47"/>
    </row>
    <row r="10" spans="3:27" ht="12.75" customHeight="1">
      <c r="D10" s="5"/>
      <c r="E10" s="185" t="s">
        <v>54</v>
      </c>
      <c r="F10" s="150"/>
      <c r="G10" s="189" t="s">
        <v>28</v>
      </c>
      <c r="H10" s="189"/>
      <c r="I10" s="189"/>
      <c r="J10" s="189"/>
      <c r="K10" s="190"/>
      <c r="L10" s="7"/>
      <c r="M10" s="132"/>
      <c r="N10" s="132"/>
      <c r="O10" s="133"/>
      <c r="P10" s="135"/>
      <c r="Q10" s="136"/>
      <c r="R10" s="135"/>
      <c r="S10" s="134"/>
      <c r="T10" s="134"/>
      <c r="U10" s="9"/>
      <c r="V10" s="8"/>
      <c r="W10" s="137"/>
    </row>
    <row r="11" spans="3:27" ht="12.75" customHeight="1">
      <c r="D11" s="5"/>
      <c r="E11" s="185"/>
      <c r="F11" s="150"/>
      <c r="G11" s="189"/>
      <c r="H11" s="189"/>
      <c r="I11" s="189"/>
      <c r="J11" s="189"/>
      <c r="K11" s="190"/>
      <c r="L11" s="7"/>
      <c r="M11" s="132"/>
      <c r="N11" s="132"/>
      <c r="O11" s="133"/>
      <c r="P11" s="135"/>
      <c r="Q11" s="136"/>
      <c r="R11" s="135"/>
      <c r="S11" s="134"/>
      <c r="T11" s="134"/>
      <c r="U11" s="9"/>
      <c r="V11" s="9"/>
      <c r="W11" s="137"/>
    </row>
    <row r="12" spans="3:27" ht="12.75" customHeight="1">
      <c r="C12" s="9"/>
      <c r="D12" s="5"/>
      <c r="F12" s="83"/>
      <c r="G12" s="77"/>
      <c r="H12" s="77"/>
      <c r="I12" s="77"/>
      <c r="J12" s="77"/>
      <c r="K12" s="83"/>
      <c r="L12" s="5"/>
      <c r="M12" s="77"/>
      <c r="N12" s="77"/>
      <c r="O12" s="83"/>
      <c r="P12" s="75"/>
      <c r="Q12" s="83"/>
      <c r="R12" s="75"/>
      <c r="S12" s="76"/>
      <c r="T12" s="77"/>
      <c r="U12" s="83"/>
      <c r="V12" s="147"/>
      <c r="W12" s="138"/>
    </row>
    <row r="13" spans="3:27" ht="21" customHeight="1">
      <c r="D13" s="84"/>
      <c r="E13" s="151" t="s">
        <v>58</v>
      </c>
      <c r="F13" s="100"/>
      <c r="G13" s="149" t="s">
        <v>61</v>
      </c>
      <c r="H13" s="89"/>
      <c r="I13" s="89"/>
      <c r="J13" s="89"/>
      <c r="K13" s="145"/>
      <c r="L13" s="148"/>
      <c r="M13" s="144"/>
      <c r="N13" s="145"/>
      <c r="O13" s="145"/>
      <c r="P13" s="144"/>
      <c r="Q13" s="145"/>
      <c r="R13" s="145"/>
      <c r="S13" s="144"/>
      <c r="T13" s="145"/>
      <c r="U13" s="146"/>
      <c r="V13" s="146"/>
      <c r="W13" s="9"/>
    </row>
    <row r="14" spans="3:27" ht="21" customHeight="1">
      <c r="D14" s="19"/>
      <c r="E14" s="16" t="s">
        <v>29</v>
      </c>
      <c r="F14" s="20"/>
      <c r="G14" s="21" t="s">
        <v>60</v>
      </c>
      <c r="H14" s="17"/>
      <c r="I14" s="17"/>
      <c r="J14" s="22"/>
      <c r="K14" s="17"/>
      <c r="L14" s="17"/>
      <c r="M14" s="18"/>
      <c r="N14" s="17"/>
      <c r="O14" s="17"/>
      <c r="P14" s="22"/>
      <c r="Q14" s="17"/>
      <c r="R14" s="17"/>
      <c r="S14" s="22"/>
      <c r="T14" s="17"/>
      <c r="U14" s="17"/>
      <c r="V14" s="17"/>
      <c r="W14" s="67"/>
    </row>
    <row r="15" spans="3:27" ht="21" customHeight="1">
      <c r="D15" s="23"/>
      <c r="E15" s="24" t="s">
        <v>3</v>
      </c>
      <c r="F15" s="25"/>
      <c r="G15" s="186"/>
      <c r="H15" s="187"/>
      <c r="I15" s="17"/>
      <c r="J15" s="191" t="s">
        <v>31</v>
      </c>
      <c r="K15" s="191"/>
      <c r="L15" s="191"/>
      <c r="M15" s="191"/>
      <c r="N15" s="191"/>
      <c r="O15" s="191"/>
      <c r="P15" s="184"/>
      <c r="Q15" s="184"/>
      <c r="R15" s="184"/>
      <c r="S15" s="184"/>
      <c r="T15" s="184"/>
      <c r="U15" s="17"/>
      <c r="V15" s="17"/>
      <c r="W15" s="67"/>
      <c r="AA15" s="170"/>
    </row>
    <row r="16" spans="3:27" ht="21" customHeight="1">
      <c r="D16" s="10"/>
      <c r="E16" s="26" t="s">
        <v>30</v>
      </c>
      <c r="F16" s="12"/>
      <c r="G16" s="188"/>
      <c r="H16" s="188"/>
      <c r="I16" s="17"/>
      <c r="J16" s="191" t="s">
        <v>23</v>
      </c>
      <c r="K16" s="191"/>
      <c r="L16" s="191"/>
      <c r="M16" s="191"/>
      <c r="N16" s="191"/>
      <c r="O16" s="191"/>
      <c r="P16" s="184"/>
      <c r="Q16" s="184"/>
      <c r="R16" s="184"/>
      <c r="S16" s="184"/>
      <c r="T16" s="184"/>
      <c r="U16" s="17"/>
      <c r="V16" s="17"/>
      <c r="W16" s="67"/>
    </row>
    <row r="17" spans="4:23" ht="21" customHeight="1">
      <c r="D17" s="27" t="s">
        <v>32</v>
      </c>
      <c r="E17" s="28"/>
      <c r="F17" s="28"/>
      <c r="G17" s="28"/>
      <c r="H17" s="28"/>
      <c r="I17" s="28"/>
      <c r="J17" s="29"/>
      <c r="K17" s="28"/>
      <c r="L17" s="28"/>
      <c r="M17" s="28"/>
      <c r="N17" s="28"/>
      <c r="O17" s="28"/>
      <c r="P17" s="29"/>
      <c r="Q17" s="28"/>
      <c r="R17" s="28"/>
      <c r="S17" s="29"/>
      <c r="T17" s="28"/>
      <c r="U17" s="28"/>
      <c r="V17" s="28"/>
      <c r="W17" s="67"/>
    </row>
    <row r="18" spans="4:23" ht="13.5" customHeight="1">
      <c r="D18" s="30"/>
      <c r="E18" s="31" t="s">
        <v>4</v>
      </c>
      <c r="F18" s="32"/>
      <c r="G18" s="33"/>
      <c r="H18" s="33"/>
      <c r="I18" s="33"/>
      <c r="J18" s="34"/>
      <c r="K18" s="33"/>
      <c r="L18" s="33"/>
      <c r="M18" s="33"/>
      <c r="N18" s="33"/>
      <c r="O18" s="33"/>
      <c r="P18" s="34"/>
      <c r="Q18" s="33"/>
      <c r="R18" s="33"/>
      <c r="S18" s="34"/>
      <c r="T18" s="33"/>
      <c r="U18" s="33"/>
      <c r="V18" s="33"/>
      <c r="W18" s="67"/>
    </row>
    <row r="19" spans="4:23" ht="13.5" customHeight="1">
      <c r="D19" s="35"/>
      <c r="E19" s="36"/>
      <c r="F19" s="37"/>
      <c r="G19" s="38"/>
      <c r="H19" s="38"/>
      <c r="I19" s="38"/>
      <c r="J19" s="39"/>
      <c r="K19" s="38"/>
      <c r="L19" s="38"/>
      <c r="M19" s="38"/>
      <c r="N19" s="38"/>
      <c r="O19" s="38"/>
      <c r="P19" s="39"/>
      <c r="Q19" s="38"/>
      <c r="R19" s="38"/>
      <c r="S19" s="39"/>
      <c r="T19" s="38"/>
      <c r="U19" s="38"/>
      <c r="V19" s="38"/>
      <c r="W19" s="9"/>
    </row>
    <row r="20" spans="4:23" ht="13.5" customHeight="1">
      <c r="D20" s="35"/>
      <c r="E20" s="40"/>
      <c r="F20" s="37"/>
      <c r="G20" s="38" t="s">
        <v>59</v>
      </c>
      <c r="H20" s="38"/>
      <c r="I20" s="38"/>
      <c r="J20" s="39"/>
      <c r="K20" s="38"/>
      <c r="L20" s="38"/>
      <c r="M20" s="38"/>
      <c r="N20" s="38"/>
      <c r="O20" s="38"/>
      <c r="P20" s="39"/>
      <c r="Q20" s="38"/>
      <c r="R20" s="38"/>
      <c r="S20" s="39"/>
      <c r="T20" s="38"/>
      <c r="U20" s="38"/>
      <c r="V20" s="38"/>
      <c r="W20" s="9"/>
    </row>
    <row r="21" spans="4:23" ht="13.5" customHeight="1">
      <c r="D21" s="35"/>
      <c r="E21" s="41"/>
      <c r="F21" s="37"/>
      <c r="G21" s="38"/>
      <c r="H21" s="38"/>
      <c r="I21" s="38"/>
      <c r="J21" s="39"/>
      <c r="K21" s="38"/>
      <c r="L21" s="38"/>
      <c r="M21" s="38"/>
      <c r="N21" s="38"/>
      <c r="O21" s="38"/>
      <c r="P21" s="39"/>
      <c r="Q21" s="38"/>
      <c r="R21" s="38"/>
      <c r="S21" s="39"/>
      <c r="T21" s="38"/>
      <c r="U21" s="38"/>
      <c r="V21" s="38"/>
      <c r="W21" s="9"/>
    </row>
    <row r="22" spans="4:23" ht="13.5" customHeight="1">
      <c r="D22" s="35"/>
      <c r="E22" s="36"/>
      <c r="F22" s="37"/>
      <c r="G22" s="38"/>
      <c r="H22" s="38"/>
      <c r="I22" s="38"/>
      <c r="J22" s="39"/>
      <c r="K22" s="38"/>
      <c r="L22" s="38"/>
      <c r="M22" s="38"/>
      <c r="N22" s="38"/>
      <c r="O22" s="38"/>
      <c r="P22" s="39"/>
      <c r="Q22" s="38"/>
      <c r="R22" s="38"/>
      <c r="S22" s="39"/>
      <c r="T22" s="38"/>
      <c r="U22" s="38"/>
      <c r="V22" s="38"/>
      <c r="W22" s="9"/>
    </row>
    <row r="23" spans="4:23" ht="13.5" customHeight="1">
      <c r="D23" s="35"/>
      <c r="E23" s="40"/>
      <c r="F23" s="37"/>
      <c r="G23" s="38" t="s">
        <v>55</v>
      </c>
      <c r="H23" s="38"/>
      <c r="I23" s="38"/>
      <c r="J23" s="39"/>
      <c r="K23" s="38"/>
      <c r="L23" s="38"/>
      <c r="M23" s="38"/>
      <c r="N23" s="38"/>
      <c r="O23" s="38"/>
      <c r="P23" s="39"/>
      <c r="Q23" s="39" t="s">
        <v>37</v>
      </c>
      <c r="R23" s="38"/>
      <c r="S23" s="39"/>
      <c r="T23" s="38"/>
      <c r="U23" s="38"/>
      <c r="V23" s="38"/>
      <c r="W23" s="9"/>
    </row>
    <row r="24" spans="4:23" ht="13.5" customHeight="1">
      <c r="D24" s="35"/>
      <c r="E24" s="41"/>
      <c r="F24" s="37"/>
      <c r="G24" s="38"/>
      <c r="H24" s="38"/>
      <c r="I24" s="38"/>
      <c r="J24" s="39"/>
      <c r="K24" s="38"/>
      <c r="L24" s="38"/>
      <c r="M24" s="38"/>
      <c r="N24" s="38"/>
      <c r="O24" s="38"/>
      <c r="P24" s="39"/>
      <c r="Q24" s="39"/>
      <c r="R24" s="38"/>
      <c r="S24" s="39"/>
      <c r="T24" s="38"/>
      <c r="U24" s="38"/>
      <c r="V24" s="38"/>
      <c r="W24" s="9"/>
    </row>
    <row r="25" spans="4:23" ht="13.5" customHeight="1">
      <c r="D25" s="35"/>
      <c r="E25" s="36"/>
      <c r="F25" s="37"/>
      <c r="G25" s="38"/>
      <c r="H25" s="38"/>
      <c r="I25" s="38"/>
      <c r="J25" s="39"/>
      <c r="K25" s="38"/>
      <c r="L25" s="38"/>
      <c r="M25" s="38"/>
      <c r="N25" s="38"/>
      <c r="O25" s="38"/>
      <c r="P25" s="39"/>
      <c r="Q25" s="39"/>
      <c r="R25" s="38"/>
      <c r="S25" s="39"/>
      <c r="T25" s="38"/>
      <c r="U25" s="38"/>
      <c r="V25" s="38"/>
      <c r="W25" s="9"/>
    </row>
    <row r="26" spans="4:23" ht="13.5" customHeight="1">
      <c r="D26" s="35"/>
      <c r="E26" s="40"/>
      <c r="F26" s="37"/>
      <c r="G26" s="38"/>
      <c r="H26" s="38"/>
      <c r="I26" s="38"/>
      <c r="J26" s="39"/>
      <c r="K26" s="38"/>
      <c r="L26" s="38"/>
      <c r="M26" s="38"/>
      <c r="N26" s="38"/>
      <c r="O26" s="38"/>
      <c r="P26" s="39"/>
      <c r="Q26" s="38"/>
      <c r="R26" s="38"/>
      <c r="S26" s="39"/>
      <c r="T26" s="38"/>
      <c r="U26" s="38"/>
      <c r="V26" s="38"/>
      <c r="W26" s="9"/>
    </row>
    <row r="27" spans="4:23" ht="13.5" customHeight="1">
      <c r="D27" s="35"/>
      <c r="E27" s="41"/>
      <c r="F27" s="37"/>
      <c r="G27" s="38"/>
      <c r="H27" s="38"/>
      <c r="I27" s="38"/>
      <c r="J27" s="39"/>
      <c r="K27" s="38"/>
      <c r="L27" s="38"/>
      <c r="M27" s="38"/>
      <c r="N27" s="38"/>
      <c r="O27" s="38"/>
      <c r="P27" s="39"/>
      <c r="Q27" s="38"/>
      <c r="R27" s="38"/>
      <c r="S27" s="39"/>
      <c r="T27" s="38"/>
      <c r="U27" s="38"/>
      <c r="V27" s="38"/>
      <c r="W27" s="9"/>
    </row>
    <row r="28" spans="4:23" ht="13.5" customHeight="1">
      <c r="D28" s="35"/>
      <c r="E28" s="41"/>
      <c r="F28" s="37"/>
      <c r="G28" s="38"/>
      <c r="H28" s="38"/>
      <c r="I28" s="38"/>
      <c r="J28" s="39"/>
      <c r="K28" s="38"/>
      <c r="L28" s="38"/>
      <c r="M28" s="38"/>
      <c r="N28" s="38"/>
      <c r="O28" s="38"/>
      <c r="P28" s="39"/>
      <c r="Q28" s="38"/>
      <c r="R28" s="38"/>
      <c r="S28" s="39"/>
      <c r="T28" s="38"/>
      <c r="U28" s="38"/>
      <c r="V28" s="38"/>
      <c r="W28" s="9"/>
    </row>
    <row r="29" spans="4:23" ht="13.5" customHeight="1">
      <c r="D29" s="35"/>
      <c r="E29" s="40"/>
      <c r="F29" s="37"/>
      <c r="G29" s="38"/>
      <c r="H29" s="38"/>
      <c r="I29" s="38"/>
      <c r="J29" s="39"/>
      <c r="K29" s="38"/>
      <c r="L29" s="38"/>
      <c r="M29" s="38"/>
      <c r="N29" s="38"/>
      <c r="O29" s="38"/>
      <c r="P29" s="39"/>
      <c r="Q29" s="38"/>
      <c r="R29" s="38"/>
      <c r="S29" s="39"/>
      <c r="T29" s="38"/>
      <c r="U29" s="38"/>
      <c r="V29" s="38"/>
      <c r="W29" s="9"/>
    </row>
    <row r="30" spans="4:23" ht="13.5" customHeight="1">
      <c r="D30" s="35"/>
      <c r="E30" s="36"/>
      <c r="F30" s="37"/>
      <c r="G30" s="38"/>
      <c r="H30" s="38"/>
      <c r="I30" s="38"/>
      <c r="J30" s="39"/>
      <c r="K30" s="38"/>
      <c r="L30" s="38"/>
      <c r="M30" s="38"/>
      <c r="N30" s="38"/>
      <c r="O30" s="38"/>
      <c r="P30" s="39"/>
      <c r="Q30" s="38"/>
      <c r="R30" s="38"/>
      <c r="S30" s="39"/>
      <c r="T30" s="38"/>
      <c r="U30" s="38"/>
      <c r="V30" s="38"/>
      <c r="W30" s="9"/>
    </row>
    <row r="31" spans="4:23" ht="13.5" customHeight="1">
      <c r="D31" s="35"/>
      <c r="E31" s="40"/>
      <c r="F31" s="37"/>
      <c r="G31" s="38"/>
      <c r="H31" s="38"/>
      <c r="I31" s="38"/>
      <c r="J31" s="39"/>
      <c r="K31" s="38"/>
      <c r="L31" s="38"/>
      <c r="M31" s="38"/>
      <c r="N31" s="38"/>
      <c r="O31" s="38"/>
      <c r="P31" s="39"/>
      <c r="Q31" s="38"/>
      <c r="R31" s="38"/>
      <c r="S31" s="39"/>
      <c r="T31" s="38"/>
      <c r="U31" s="38"/>
      <c r="V31" s="38"/>
      <c r="W31" s="9"/>
    </row>
    <row r="32" spans="4:23" ht="13.5" customHeight="1">
      <c r="D32" s="5"/>
      <c r="E32" s="42"/>
      <c r="J32" s="43"/>
      <c r="M32" s="6"/>
      <c r="P32" s="44"/>
      <c r="Q32" s="45"/>
      <c r="R32" s="45"/>
      <c r="S32" s="44"/>
      <c r="T32" s="45"/>
      <c r="U32" s="45"/>
      <c r="V32" s="45"/>
      <c r="W32" s="9"/>
    </row>
    <row r="33" spans="3:25" ht="13.5" customHeight="1">
      <c r="D33" s="5"/>
      <c r="E33" s="46"/>
      <c r="J33" s="43"/>
      <c r="M33" s="6"/>
      <c r="P33" s="43"/>
      <c r="S33" s="43"/>
      <c r="U33" s="46" t="str">
        <f>IF(Y33="","","("&amp;Y33&amp;"組)")</f>
        <v/>
      </c>
      <c r="W33" s="9"/>
      <c r="Y33" s="6"/>
    </row>
    <row r="34" spans="3:25" ht="13.5" customHeight="1">
      <c r="D34" s="5"/>
      <c r="E34" s="48"/>
      <c r="J34" s="43"/>
      <c r="M34" s="6"/>
      <c r="P34" s="43"/>
      <c r="S34" s="49"/>
      <c r="W34" s="9"/>
    </row>
    <row r="35" spans="3:25" ht="13.5" customHeight="1">
      <c r="D35" s="5"/>
      <c r="E35" s="42"/>
      <c r="J35" s="43"/>
      <c r="M35" s="6"/>
      <c r="P35" s="43"/>
      <c r="S35" s="43"/>
      <c r="U35" s="46" t="str">
        <f>IF(Y35="","","("&amp;Y35&amp;"組)")</f>
        <v/>
      </c>
      <c r="W35" s="9"/>
      <c r="Y35" s="6"/>
    </row>
    <row r="36" spans="3:25" ht="13.5" customHeight="1" thickBot="1">
      <c r="D36" s="50"/>
      <c r="E36" s="51"/>
      <c r="F36" s="52"/>
      <c r="G36" s="52"/>
      <c r="H36" s="52"/>
      <c r="I36" s="52"/>
      <c r="J36" s="53"/>
      <c r="K36" s="52"/>
      <c r="L36" s="52"/>
      <c r="M36" s="54"/>
      <c r="N36" s="52"/>
      <c r="O36" s="52"/>
      <c r="P36" s="53"/>
      <c r="Q36" s="52"/>
      <c r="R36" s="52"/>
      <c r="S36" s="55"/>
      <c r="T36" s="52"/>
      <c r="U36" s="52"/>
      <c r="V36" s="52"/>
      <c r="W36" s="9"/>
    </row>
    <row r="37" spans="3:25" ht="30" customHeight="1" thickTop="1" thickBot="1">
      <c r="C37" s="9"/>
      <c r="D37" s="141" t="s">
        <v>24</v>
      </c>
      <c r="E37" s="140"/>
      <c r="F37" s="141"/>
      <c r="G37" s="141"/>
      <c r="H37" s="141"/>
      <c r="I37" s="141"/>
      <c r="J37" s="141"/>
      <c r="K37" s="141"/>
      <c r="L37" s="141"/>
      <c r="M37" s="141"/>
      <c r="N37" s="141"/>
      <c r="O37" s="175"/>
      <c r="P37" s="141" t="s">
        <v>35</v>
      </c>
      <c r="Q37" s="141"/>
      <c r="R37" s="141"/>
      <c r="S37" s="141"/>
      <c r="T37" s="141"/>
      <c r="U37" s="141"/>
      <c r="V37" s="141"/>
      <c r="W37" s="143"/>
      <c r="X37" s="5"/>
    </row>
    <row r="38" spans="3:25" ht="24" customHeight="1" thickTop="1">
      <c r="D38" s="95"/>
      <c r="E38" s="72" t="s">
        <v>5</v>
      </c>
      <c r="F38" s="72"/>
      <c r="G38" s="68" t="s">
        <v>0</v>
      </c>
      <c r="H38" s="68" t="s">
        <v>6</v>
      </c>
      <c r="I38" s="11"/>
      <c r="J38" s="72" t="s">
        <v>7</v>
      </c>
      <c r="K38" s="11"/>
      <c r="L38" s="71"/>
      <c r="M38" s="72" t="s">
        <v>8</v>
      </c>
      <c r="N38" s="12"/>
      <c r="O38" s="11"/>
      <c r="P38" s="72" t="s">
        <v>9</v>
      </c>
      <c r="Q38" s="11"/>
      <c r="R38" s="71"/>
      <c r="S38" s="72" t="s">
        <v>10</v>
      </c>
      <c r="T38" s="12"/>
      <c r="U38" s="96" t="s">
        <v>11</v>
      </c>
      <c r="V38" s="96"/>
      <c r="W38" s="142"/>
    </row>
    <row r="39" spans="3:25" ht="14.25" customHeight="1">
      <c r="D39" s="5"/>
      <c r="E39" s="6" t="s">
        <v>33</v>
      </c>
      <c r="G39" s="61"/>
      <c r="H39" s="58"/>
      <c r="I39" s="1" t="s">
        <v>17</v>
      </c>
      <c r="J39" s="43"/>
      <c r="K39" s="1" t="s">
        <v>18</v>
      </c>
      <c r="L39" s="59" t="s">
        <v>17</v>
      </c>
      <c r="M39" s="6"/>
      <c r="N39" s="60" t="s">
        <v>18</v>
      </c>
      <c r="O39" s="1" t="s">
        <v>17</v>
      </c>
      <c r="P39" s="43"/>
      <c r="Q39" s="1" t="s">
        <v>18</v>
      </c>
      <c r="R39" s="59" t="s">
        <v>17</v>
      </c>
      <c r="S39" s="43"/>
      <c r="T39" s="60" t="s">
        <v>18</v>
      </c>
      <c r="W39" s="67"/>
    </row>
    <row r="40" spans="3:25" ht="14.25" customHeight="1">
      <c r="D40" s="5"/>
      <c r="E40" s="6"/>
      <c r="G40" s="61"/>
      <c r="H40" s="58"/>
      <c r="J40" s="43"/>
      <c r="L40" s="59"/>
      <c r="M40" s="6"/>
      <c r="N40" s="60"/>
      <c r="P40" s="43"/>
      <c r="R40" s="59"/>
      <c r="S40" s="43"/>
      <c r="T40" s="60"/>
      <c r="W40" s="9"/>
    </row>
    <row r="41" spans="3:25" ht="14.25" customHeight="1">
      <c r="D41" s="23"/>
      <c r="E41" s="66"/>
      <c r="F41" s="62"/>
      <c r="G41" s="99"/>
      <c r="H41" s="63"/>
      <c r="I41" s="62" t="s">
        <v>17</v>
      </c>
      <c r="J41" s="64"/>
      <c r="K41" s="62" t="s">
        <v>18</v>
      </c>
      <c r="L41" s="65" t="s">
        <v>17</v>
      </c>
      <c r="M41" s="66"/>
      <c r="N41" s="25" t="s">
        <v>18</v>
      </c>
      <c r="O41" s="62" t="s">
        <v>17</v>
      </c>
      <c r="P41" s="64"/>
      <c r="Q41" s="62" t="s">
        <v>18</v>
      </c>
      <c r="R41" s="65" t="s">
        <v>17</v>
      </c>
      <c r="S41" s="64"/>
      <c r="T41" s="25" t="s">
        <v>18</v>
      </c>
      <c r="U41" s="62"/>
      <c r="V41" s="62"/>
      <c r="W41" s="67"/>
    </row>
    <row r="42" spans="3:25" ht="14.25" customHeight="1">
      <c r="D42" s="10"/>
      <c r="E42" s="72"/>
      <c r="F42" s="11"/>
      <c r="G42" s="68" t="s">
        <v>34</v>
      </c>
      <c r="H42" s="69"/>
      <c r="I42" s="11"/>
      <c r="J42" s="70"/>
      <c r="K42" s="11"/>
      <c r="L42" s="71"/>
      <c r="M42" s="72"/>
      <c r="N42" s="12"/>
      <c r="O42" s="11"/>
      <c r="P42" s="70"/>
      <c r="Q42" s="11"/>
      <c r="R42" s="71"/>
      <c r="S42" s="70"/>
      <c r="T42" s="12"/>
      <c r="U42" s="11"/>
      <c r="V42" s="11"/>
      <c r="W42" s="9"/>
    </row>
    <row r="43" spans="3:25" ht="14.25" customHeight="1">
      <c r="D43" s="5"/>
      <c r="E43" s="6"/>
      <c r="G43" s="61"/>
      <c r="H43" s="61"/>
      <c r="I43" s="1" t="s">
        <v>1</v>
      </c>
      <c r="J43" s="43">
        <v>1</v>
      </c>
      <c r="K43" s="1" t="s">
        <v>2</v>
      </c>
      <c r="L43" s="59" t="s">
        <v>1</v>
      </c>
      <c r="M43" s="66" t="s">
        <v>14</v>
      </c>
      <c r="N43" s="60" t="s">
        <v>2</v>
      </c>
      <c r="O43" s="1" t="s">
        <v>1</v>
      </c>
      <c r="P43" s="43"/>
      <c r="Q43" s="1" t="s">
        <v>2</v>
      </c>
      <c r="R43" s="59" t="s">
        <v>1</v>
      </c>
      <c r="S43" s="43"/>
      <c r="T43" s="60" t="s">
        <v>2</v>
      </c>
      <c r="U43" s="62" t="s">
        <v>57</v>
      </c>
      <c r="W43" s="67"/>
    </row>
    <row r="44" spans="3:25" ht="14.25" customHeight="1">
      <c r="D44" s="5"/>
      <c r="E44" s="6"/>
      <c r="G44" s="61"/>
      <c r="H44" s="61" t="s">
        <v>27</v>
      </c>
      <c r="J44" s="43"/>
      <c r="L44" s="59"/>
      <c r="M44" s="6"/>
      <c r="N44" s="60"/>
      <c r="P44" s="43"/>
      <c r="R44" s="59"/>
      <c r="S44" s="43"/>
      <c r="T44" s="60"/>
      <c r="U44" s="101"/>
      <c r="W44" s="9"/>
    </row>
    <row r="45" spans="3:25" ht="14.25" customHeight="1">
      <c r="D45" s="23"/>
      <c r="E45" s="66"/>
      <c r="F45" s="62"/>
      <c r="G45" s="99" t="s">
        <v>36</v>
      </c>
      <c r="H45" s="99"/>
      <c r="I45" s="62" t="s">
        <v>1</v>
      </c>
      <c r="J45" s="64"/>
      <c r="K45" s="62" t="s">
        <v>2</v>
      </c>
      <c r="L45" s="65" t="s">
        <v>1</v>
      </c>
      <c r="M45" s="66"/>
      <c r="N45" s="25" t="s">
        <v>2</v>
      </c>
      <c r="O45" s="62" t="s">
        <v>1</v>
      </c>
      <c r="P45" s="64"/>
      <c r="Q45" s="62" t="s">
        <v>2</v>
      </c>
      <c r="R45" s="65" t="s">
        <v>1</v>
      </c>
      <c r="S45" s="64"/>
      <c r="T45" s="25" t="s">
        <v>2</v>
      </c>
      <c r="U45" s="179"/>
      <c r="V45" s="180"/>
      <c r="W45" s="67"/>
    </row>
    <row r="46" spans="3:25" ht="14.25" customHeight="1">
      <c r="D46" s="10"/>
      <c r="E46" s="72"/>
      <c r="F46" s="11"/>
      <c r="G46" s="68" t="s">
        <v>39</v>
      </c>
      <c r="H46" s="100"/>
      <c r="I46" s="11"/>
      <c r="J46" s="70"/>
      <c r="K46" s="11"/>
      <c r="L46" s="71"/>
      <c r="M46" s="72"/>
      <c r="N46" s="12"/>
      <c r="O46" s="11"/>
      <c r="P46" s="70"/>
      <c r="Q46" s="11"/>
      <c r="R46" s="71"/>
      <c r="S46" s="70"/>
      <c r="T46" s="12"/>
      <c r="U46" s="102"/>
      <c r="V46" s="139"/>
      <c r="W46" s="9"/>
    </row>
    <row r="47" spans="3:25" ht="14.25" customHeight="1">
      <c r="D47" s="5"/>
      <c r="E47" s="6"/>
      <c r="G47" s="61"/>
      <c r="H47" s="99"/>
      <c r="I47" s="1" t="s">
        <v>1</v>
      </c>
      <c r="J47" s="64">
        <v>1</v>
      </c>
      <c r="K47" s="1" t="s">
        <v>2</v>
      </c>
      <c r="L47" s="59" t="s">
        <v>1</v>
      </c>
      <c r="M47" s="66" t="s">
        <v>14</v>
      </c>
      <c r="N47" s="60" t="s">
        <v>2</v>
      </c>
      <c r="O47" s="1" t="s">
        <v>1</v>
      </c>
      <c r="P47" s="43"/>
      <c r="Q47" s="1" t="s">
        <v>2</v>
      </c>
      <c r="R47" s="59" t="s">
        <v>1</v>
      </c>
      <c r="S47" s="64"/>
      <c r="T47" s="60" t="s">
        <v>2</v>
      </c>
      <c r="U47" s="1" t="s">
        <v>53</v>
      </c>
      <c r="W47" s="67"/>
    </row>
    <row r="48" spans="3:25" ht="14.25" customHeight="1">
      <c r="D48" s="5"/>
      <c r="E48" s="6"/>
      <c r="G48" s="68" t="s">
        <v>40</v>
      </c>
      <c r="H48" s="68"/>
      <c r="J48" s="43"/>
      <c r="L48" s="59"/>
      <c r="M48" s="6"/>
      <c r="N48" s="60"/>
      <c r="P48" s="43"/>
      <c r="R48" s="59"/>
      <c r="S48" s="43"/>
      <c r="T48" s="60"/>
      <c r="W48" s="9"/>
    </row>
    <row r="49" spans="4:25" ht="14.25" customHeight="1">
      <c r="D49" s="23"/>
      <c r="E49" s="66" t="s">
        <v>41</v>
      </c>
      <c r="F49" s="62"/>
      <c r="G49" s="99"/>
      <c r="H49" s="99"/>
      <c r="I49" s="62" t="s">
        <v>1</v>
      </c>
      <c r="J49" s="64"/>
      <c r="K49" s="62" t="s">
        <v>2</v>
      </c>
      <c r="L49" s="65" t="s">
        <v>1</v>
      </c>
      <c r="M49" s="66"/>
      <c r="N49" s="25" t="s">
        <v>2</v>
      </c>
      <c r="O49" s="62" t="s">
        <v>1</v>
      </c>
      <c r="P49" s="64"/>
      <c r="Q49" s="62" t="s">
        <v>2</v>
      </c>
      <c r="R49" s="65" t="s">
        <v>1</v>
      </c>
      <c r="S49" s="64"/>
      <c r="T49" s="25" t="s">
        <v>2</v>
      </c>
      <c r="U49" s="179"/>
      <c r="V49" s="180"/>
      <c r="W49" s="67"/>
    </row>
    <row r="50" spans="4:25" ht="14.25" customHeight="1">
      <c r="D50" s="10"/>
      <c r="E50" s="72" t="s">
        <v>42</v>
      </c>
      <c r="F50" s="11"/>
      <c r="G50" s="68"/>
      <c r="H50" s="68"/>
      <c r="I50" s="11"/>
      <c r="J50" s="70"/>
      <c r="K50" s="11"/>
      <c r="L50" s="71"/>
      <c r="M50" s="72"/>
      <c r="N50" s="12"/>
      <c r="O50" s="11"/>
      <c r="P50" s="70"/>
      <c r="Q50" s="11"/>
      <c r="R50" s="71"/>
      <c r="S50" s="70"/>
      <c r="T50" s="12"/>
      <c r="U50" s="102"/>
      <c r="V50" s="139"/>
      <c r="W50" s="9"/>
    </row>
    <row r="51" spans="4:25" ht="14.25" customHeight="1">
      <c r="D51" s="23"/>
      <c r="E51" s="66"/>
      <c r="F51" s="62"/>
      <c r="G51" s="99"/>
      <c r="H51" s="99"/>
      <c r="I51" s="62" t="s">
        <v>25</v>
      </c>
      <c r="J51" s="64"/>
      <c r="K51" s="62" t="s">
        <v>26</v>
      </c>
      <c r="L51" s="65" t="s">
        <v>25</v>
      </c>
      <c r="M51" s="66"/>
      <c r="N51" s="25" t="s">
        <v>26</v>
      </c>
      <c r="O51" s="62" t="s">
        <v>25</v>
      </c>
      <c r="P51" s="64"/>
      <c r="Q51" s="62" t="s">
        <v>26</v>
      </c>
      <c r="R51" s="65" t="s">
        <v>25</v>
      </c>
      <c r="S51" s="64"/>
      <c r="T51" s="25" t="s">
        <v>26</v>
      </c>
      <c r="U51" s="64"/>
      <c r="V51" s="62"/>
      <c r="W51" s="67"/>
    </row>
    <row r="52" spans="4:25" ht="14.25" customHeight="1">
      <c r="D52" s="75"/>
      <c r="E52" s="81"/>
      <c r="F52" s="77"/>
      <c r="G52" s="108"/>
      <c r="H52" s="108"/>
      <c r="I52" s="77"/>
      <c r="J52" s="79"/>
      <c r="K52" s="77"/>
      <c r="L52" s="80"/>
      <c r="M52" s="81"/>
      <c r="N52" s="82"/>
      <c r="O52" s="77"/>
      <c r="P52" s="79"/>
      <c r="Q52" s="77"/>
      <c r="R52" s="80"/>
      <c r="S52" s="79"/>
      <c r="T52" s="82"/>
      <c r="U52" s="80"/>
      <c r="V52" s="77"/>
      <c r="W52" s="9"/>
    </row>
    <row r="53" spans="4:25" ht="12" customHeight="1">
      <c r="W53" s="4"/>
    </row>
    <row r="55" spans="4:25" ht="12" customHeight="1">
      <c r="Y55" s="2"/>
    </row>
    <row r="56" spans="4:25" ht="12" customHeight="1">
      <c r="Y56" s="2"/>
    </row>
    <row r="57" spans="4:25" ht="12" customHeight="1">
      <c r="Y57" s="2"/>
    </row>
    <row r="58" spans="4:25" ht="12" customHeight="1">
      <c r="Y58" s="2"/>
    </row>
    <row r="59" spans="4:25" ht="12" customHeight="1">
      <c r="Y59" s="2"/>
    </row>
    <row r="60" spans="4:25" ht="12" customHeight="1">
      <c r="Y60" s="2"/>
    </row>
    <row r="62" spans="4:25" ht="24" customHeight="1">
      <c r="D62" s="6"/>
      <c r="E62" s="6"/>
      <c r="F62" s="6"/>
      <c r="G62" s="6"/>
      <c r="H62" s="6"/>
      <c r="J62" s="6"/>
      <c r="M62" s="6"/>
      <c r="P62" s="6"/>
      <c r="S62" s="6"/>
      <c r="U62" s="45"/>
      <c r="V62" s="45"/>
    </row>
    <row r="63" spans="4:25" ht="14.25" customHeight="1">
      <c r="G63" s="6"/>
      <c r="H63" s="6"/>
      <c r="J63" s="43"/>
      <c r="M63" s="6"/>
      <c r="P63" s="43"/>
      <c r="S63" s="43"/>
      <c r="U63" s="178"/>
      <c r="V63" s="178"/>
    </row>
    <row r="64" spans="4:25" ht="14.25" customHeight="1">
      <c r="G64" s="6"/>
      <c r="H64" s="6"/>
      <c r="J64" s="43"/>
      <c r="M64" s="6"/>
      <c r="P64" s="43"/>
      <c r="S64" s="43"/>
      <c r="U64" s="86"/>
    </row>
    <row r="65" spans="5:21" ht="14.25" customHeight="1">
      <c r="E65" s="6"/>
      <c r="G65" s="6"/>
      <c r="H65" s="6"/>
      <c r="J65" s="43"/>
      <c r="M65" s="6"/>
      <c r="P65" s="43"/>
      <c r="S65" s="43"/>
    </row>
    <row r="66" spans="5:21" ht="14.25" customHeight="1">
      <c r="E66" s="6"/>
      <c r="G66" s="6"/>
      <c r="H66" s="6"/>
      <c r="J66" s="43"/>
      <c r="M66" s="6"/>
      <c r="P66" s="43"/>
      <c r="S66" s="43"/>
      <c r="U66" s="86"/>
    </row>
    <row r="67" spans="5:21" ht="14.25" customHeight="1">
      <c r="G67" s="6"/>
      <c r="H67" s="6"/>
      <c r="J67" s="43"/>
      <c r="M67" s="6"/>
      <c r="P67" s="43"/>
      <c r="S67" s="43"/>
    </row>
    <row r="68" spans="5:21" ht="14.25" customHeight="1">
      <c r="G68" s="6"/>
      <c r="H68" s="6"/>
      <c r="J68" s="43"/>
      <c r="M68" s="6"/>
      <c r="P68" s="43"/>
      <c r="S68" s="43"/>
      <c r="U68" s="86"/>
    </row>
    <row r="69" spans="5:21" ht="14.25" customHeight="1">
      <c r="G69" s="6"/>
      <c r="H69" s="6"/>
      <c r="J69" s="43"/>
      <c r="M69" s="6"/>
      <c r="P69" s="43"/>
      <c r="S69" s="43"/>
      <c r="U69" s="86"/>
    </row>
    <row r="70" spans="5:21" ht="14.25" customHeight="1">
      <c r="G70" s="6"/>
      <c r="H70" s="6"/>
      <c r="J70" s="43"/>
      <c r="M70" s="6"/>
      <c r="P70" s="43"/>
      <c r="S70" s="43"/>
      <c r="U70" s="86"/>
    </row>
    <row r="71" spans="5:21" ht="14.25" customHeight="1">
      <c r="G71" s="6"/>
      <c r="H71" s="6"/>
      <c r="J71" s="43"/>
      <c r="M71" s="6"/>
      <c r="P71" s="43"/>
      <c r="S71" s="43"/>
      <c r="U71" s="85"/>
    </row>
    <row r="72" spans="5:21" ht="14.25" customHeight="1">
      <c r="E72" s="42"/>
      <c r="G72" s="6"/>
      <c r="H72" s="6"/>
      <c r="J72" s="43"/>
      <c r="M72" s="6"/>
      <c r="P72" s="43"/>
      <c r="S72" s="43"/>
      <c r="U72" s="101"/>
    </row>
    <row r="73" spans="5:21" ht="14.25" customHeight="1">
      <c r="G73" s="6"/>
      <c r="H73" s="6"/>
      <c r="J73" s="43"/>
      <c r="M73" s="6"/>
      <c r="P73" s="43"/>
      <c r="S73" s="43"/>
      <c r="U73" s="85"/>
    </row>
    <row r="74" spans="5:21" ht="14.25" customHeight="1">
      <c r="G74" s="6"/>
      <c r="H74" s="6"/>
      <c r="J74" s="43"/>
      <c r="M74" s="6"/>
      <c r="P74" s="43"/>
      <c r="S74" s="43"/>
    </row>
    <row r="75" spans="5:21" ht="14.25" customHeight="1">
      <c r="G75" s="6"/>
      <c r="H75" s="6"/>
      <c r="J75" s="43"/>
      <c r="M75" s="6"/>
      <c r="P75" s="43"/>
      <c r="S75" s="43"/>
      <c r="U75" s="85"/>
    </row>
    <row r="76" spans="5:21" ht="14.25" customHeight="1">
      <c r="G76" s="6"/>
      <c r="H76" s="6"/>
      <c r="J76" s="43"/>
      <c r="M76" s="6"/>
      <c r="P76" s="43"/>
      <c r="S76" s="43"/>
      <c r="U76" s="101"/>
    </row>
    <row r="77" spans="5:21" ht="14.25" customHeight="1">
      <c r="G77" s="6"/>
      <c r="H77" s="171"/>
      <c r="J77" s="43"/>
      <c r="M77" s="6"/>
      <c r="P77" s="43"/>
      <c r="S77" s="43"/>
      <c r="U77" s="85"/>
    </row>
    <row r="78" spans="5:21" ht="14.25" customHeight="1">
      <c r="E78" s="42"/>
      <c r="G78" s="6"/>
      <c r="H78" s="6"/>
      <c r="J78" s="43"/>
      <c r="M78" s="6"/>
      <c r="P78" s="43"/>
      <c r="S78" s="43"/>
      <c r="U78" s="101"/>
    </row>
    <row r="79" spans="5:21" ht="14.25" customHeight="1">
      <c r="E79" s="6"/>
      <c r="G79" s="6"/>
      <c r="H79" s="176"/>
      <c r="J79" s="43"/>
      <c r="M79" s="6"/>
      <c r="P79" s="43"/>
      <c r="S79" s="43"/>
      <c r="U79" s="43"/>
    </row>
    <row r="80" spans="5:21" ht="14.25" customHeight="1">
      <c r="E80" s="6"/>
      <c r="G80" s="6"/>
      <c r="H80" s="177"/>
      <c r="J80" s="43"/>
      <c r="M80" s="6"/>
      <c r="P80" s="43"/>
      <c r="S80" s="43"/>
      <c r="U80" s="101"/>
    </row>
    <row r="81" spans="4:27" ht="14.25" customHeight="1">
      <c r="G81" s="6"/>
      <c r="H81" s="172"/>
      <c r="J81" s="43"/>
      <c r="M81" s="6"/>
      <c r="P81" s="43"/>
      <c r="S81" s="43"/>
      <c r="U81" s="43"/>
    </row>
    <row r="82" spans="4:27" ht="14.25" customHeight="1">
      <c r="G82" s="6"/>
      <c r="H82" s="6"/>
      <c r="J82" s="43"/>
      <c r="M82" s="6"/>
      <c r="P82" s="43"/>
      <c r="S82" s="43"/>
    </row>
    <row r="83" spans="4:27" ht="14.25" customHeight="1">
      <c r="E83" s="6"/>
      <c r="G83" s="6"/>
      <c r="H83" s="6"/>
      <c r="J83" s="43"/>
      <c r="M83" s="6"/>
      <c r="P83" s="43"/>
      <c r="S83" s="43"/>
    </row>
    <row r="84" spans="4:27" ht="14.25" customHeight="1">
      <c r="E84" s="6"/>
      <c r="G84" s="6"/>
      <c r="H84" s="6"/>
      <c r="J84" s="43"/>
      <c r="M84" s="6"/>
      <c r="P84" s="43"/>
      <c r="S84" s="43"/>
    </row>
    <row r="85" spans="4:27" ht="14.25" customHeight="1">
      <c r="E85" s="6"/>
      <c r="H85" s="6"/>
      <c r="J85" s="43"/>
      <c r="M85" s="6"/>
      <c r="P85" s="43"/>
      <c r="S85" s="43"/>
    </row>
    <row r="86" spans="4:27" ht="14.25" customHeight="1">
      <c r="E86" s="6"/>
      <c r="G86" s="6"/>
      <c r="H86" s="6"/>
      <c r="J86" s="43"/>
      <c r="M86" s="6"/>
      <c r="P86" s="43"/>
      <c r="S86" s="43"/>
    </row>
    <row r="87" spans="4:27" ht="30" customHeight="1"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7"/>
      <c r="Q87" s="157"/>
      <c r="R87" s="157"/>
      <c r="S87" s="157"/>
      <c r="T87" s="157"/>
      <c r="U87" s="157"/>
      <c r="V87" s="157"/>
    </row>
    <row r="88" spans="4:27" ht="14.25" customHeight="1">
      <c r="E88" s="6"/>
      <c r="F88" s="6"/>
      <c r="G88" s="6"/>
      <c r="H88" s="6"/>
      <c r="J88" s="43"/>
      <c r="M88" s="6"/>
      <c r="P88" s="43"/>
      <c r="S88" s="43"/>
      <c r="U88" s="87"/>
    </row>
    <row r="89" spans="4:27" ht="14.25" customHeight="1">
      <c r="E89" s="6"/>
      <c r="F89" s="6"/>
      <c r="G89" s="6"/>
      <c r="H89" s="6"/>
      <c r="J89" s="43"/>
      <c r="M89" s="6"/>
      <c r="P89" s="43"/>
      <c r="S89" s="43"/>
    </row>
    <row r="90" spans="4:27" ht="14.25" customHeight="1">
      <c r="E90" s="6"/>
      <c r="F90" s="6"/>
      <c r="G90" s="6"/>
      <c r="H90" s="6"/>
      <c r="J90" s="43"/>
      <c r="M90" s="6"/>
      <c r="P90" s="43"/>
      <c r="S90" s="43"/>
    </row>
    <row r="91" spans="4:27" ht="14.25" customHeight="1">
      <c r="E91" s="6"/>
      <c r="F91" s="6"/>
      <c r="G91" s="6"/>
      <c r="H91" s="6"/>
      <c r="J91" s="43"/>
      <c r="M91" s="6"/>
      <c r="P91" s="43"/>
      <c r="S91" s="43"/>
    </row>
    <row r="92" spans="4:27" ht="14.25" customHeight="1">
      <c r="E92" s="6"/>
      <c r="F92" s="6"/>
      <c r="G92" s="6"/>
      <c r="H92" s="6"/>
      <c r="J92" s="43"/>
      <c r="M92" s="6"/>
      <c r="P92" s="43"/>
      <c r="S92" s="43"/>
    </row>
    <row r="93" spans="4:27" ht="14.25" customHeight="1">
      <c r="E93" s="6"/>
      <c r="F93" s="6"/>
      <c r="G93" s="6"/>
      <c r="H93" s="6"/>
      <c r="J93" s="43"/>
      <c r="M93" s="6"/>
      <c r="P93" s="43"/>
      <c r="S93" s="43"/>
    </row>
    <row r="94" spans="4:27" ht="14.25" customHeight="1">
      <c r="E94" s="6"/>
      <c r="F94" s="6"/>
      <c r="G94" s="6"/>
      <c r="H94" s="6"/>
      <c r="J94" s="43"/>
      <c r="M94" s="6"/>
      <c r="P94" s="43"/>
      <c r="S94" s="43"/>
    </row>
    <row r="95" spans="4:27" ht="14.25" customHeight="1">
      <c r="E95" s="6"/>
      <c r="F95" s="6"/>
      <c r="G95" s="6"/>
      <c r="H95" s="6"/>
      <c r="J95" s="43"/>
      <c r="M95" s="6"/>
      <c r="P95" s="43"/>
      <c r="S95" s="43"/>
      <c r="AA95" s="6"/>
    </row>
    <row r="96" spans="4:27" ht="14.25" customHeight="1">
      <c r="E96" s="6"/>
      <c r="F96" s="6"/>
      <c r="G96" s="6"/>
      <c r="H96" s="6"/>
      <c r="J96" s="43"/>
      <c r="M96" s="6"/>
      <c r="P96" s="43"/>
      <c r="S96" s="43"/>
      <c r="Z96" s="6"/>
      <c r="AA96" s="6"/>
    </row>
    <row r="97" spans="5:27" ht="14.25" customHeight="1">
      <c r="E97" s="6"/>
      <c r="F97" s="6"/>
      <c r="G97" s="6"/>
      <c r="H97" s="6"/>
      <c r="J97" s="43"/>
      <c r="M97" s="6"/>
      <c r="P97" s="43"/>
      <c r="S97" s="43"/>
      <c r="Z97" s="6"/>
      <c r="AA97" s="6"/>
    </row>
    <row r="98" spans="5:27" ht="14.25" customHeight="1">
      <c r="E98" s="6"/>
      <c r="F98" s="6"/>
      <c r="G98" s="6"/>
      <c r="H98" s="6"/>
      <c r="J98" s="43"/>
      <c r="M98" s="6"/>
      <c r="P98" s="43"/>
      <c r="S98" s="43"/>
      <c r="Z98" s="6"/>
      <c r="AA98" s="6"/>
    </row>
    <row r="99" spans="5:27" ht="14.25" customHeight="1">
      <c r="E99" s="6"/>
      <c r="F99" s="6"/>
      <c r="G99" s="6"/>
      <c r="H99" s="6"/>
      <c r="J99" s="43"/>
      <c r="M99" s="6"/>
      <c r="P99" s="43"/>
      <c r="S99" s="43"/>
    </row>
    <row r="100" spans="5:27" ht="14.25" customHeight="1">
      <c r="E100" s="6"/>
      <c r="F100" s="6"/>
      <c r="G100" s="6"/>
      <c r="H100" s="6"/>
      <c r="J100" s="43"/>
      <c r="M100" s="6"/>
      <c r="P100" s="43"/>
      <c r="S100" s="43"/>
    </row>
    <row r="101" spans="5:27" ht="14.25" customHeight="1">
      <c r="E101" s="6"/>
      <c r="F101" s="6"/>
      <c r="G101" s="6"/>
      <c r="H101" s="6"/>
      <c r="J101" s="43"/>
      <c r="M101" s="6"/>
      <c r="P101" s="43"/>
      <c r="S101" s="43"/>
    </row>
    <row r="102" spans="5:27" ht="14.25" customHeight="1">
      <c r="E102" s="6"/>
      <c r="F102" s="6"/>
      <c r="G102" s="6"/>
      <c r="H102" s="6"/>
      <c r="J102" s="43"/>
      <c r="M102" s="6"/>
      <c r="P102" s="43"/>
      <c r="S102" s="74"/>
    </row>
    <row r="103" spans="5:27" ht="14.25" customHeight="1">
      <c r="E103" s="6"/>
      <c r="F103" s="6"/>
      <c r="G103" s="6"/>
      <c r="H103" s="6"/>
      <c r="J103" s="43"/>
      <c r="M103" s="6"/>
      <c r="P103" s="43"/>
      <c r="S103" s="43"/>
    </row>
    <row r="104" spans="5:27" ht="14.25" customHeight="1">
      <c r="E104" s="6"/>
      <c r="F104" s="6"/>
      <c r="G104" s="6"/>
      <c r="H104" s="6"/>
      <c r="J104" s="43"/>
      <c r="M104" s="6"/>
      <c r="P104" s="43"/>
      <c r="S104" s="43"/>
    </row>
    <row r="105" spans="5:27" ht="14.25" customHeight="1">
      <c r="E105" s="6"/>
      <c r="F105" s="6"/>
      <c r="G105" s="6"/>
      <c r="H105" s="6"/>
      <c r="J105" s="43"/>
      <c r="M105" s="6"/>
      <c r="P105" s="43"/>
      <c r="S105" s="43"/>
    </row>
    <row r="106" spans="5:27" ht="14.25" customHeight="1">
      <c r="E106" s="6"/>
      <c r="F106" s="6"/>
      <c r="G106" s="6"/>
      <c r="J106" s="43"/>
      <c r="M106" s="6"/>
      <c r="P106" s="43"/>
      <c r="S106" s="43"/>
    </row>
    <row r="107" spans="5:27" ht="14.25" customHeight="1">
      <c r="E107" s="6"/>
      <c r="F107" s="6"/>
      <c r="G107" s="6"/>
      <c r="J107" s="43"/>
      <c r="M107" s="6"/>
      <c r="P107" s="43"/>
      <c r="S107" s="43"/>
    </row>
    <row r="108" spans="5:27" ht="14.25" customHeight="1">
      <c r="E108" s="6"/>
      <c r="F108" s="6"/>
      <c r="G108" s="6"/>
      <c r="J108" s="43"/>
      <c r="M108" s="6"/>
      <c r="P108" s="43"/>
      <c r="S108" s="74"/>
    </row>
    <row r="109" spans="5:27" ht="14.25" customHeight="1">
      <c r="E109" s="6"/>
      <c r="F109" s="6"/>
      <c r="G109" s="6"/>
      <c r="J109" s="43"/>
      <c r="M109" s="6"/>
      <c r="P109" s="43"/>
      <c r="S109" s="43"/>
    </row>
    <row r="110" spans="5:27" ht="14.25" customHeight="1">
      <c r="E110" s="6"/>
      <c r="F110" s="6"/>
      <c r="G110" s="6"/>
      <c r="J110" s="43"/>
      <c r="M110" s="6"/>
      <c r="P110" s="43"/>
      <c r="S110" s="43"/>
    </row>
    <row r="111" spans="5:27" ht="14.25" customHeight="1">
      <c r="E111" s="6"/>
      <c r="F111" s="6"/>
      <c r="G111" s="6"/>
      <c r="J111" s="43"/>
      <c r="M111" s="6"/>
      <c r="P111" s="43"/>
      <c r="S111" s="43"/>
    </row>
    <row r="114" spans="4:25" ht="12" customHeight="1">
      <c r="Y114" s="2"/>
    </row>
    <row r="115" spans="4:25" ht="12" customHeight="1">
      <c r="Y115" s="2"/>
    </row>
    <row r="116" spans="4:25" ht="12" customHeight="1">
      <c r="Y116" s="2"/>
    </row>
    <row r="117" spans="4:25" ht="12" customHeight="1">
      <c r="Y117" s="2"/>
    </row>
    <row r="118" spans="4:25" ht="12" customHeight="1">
      <c r="Y118" s="2"/>
    </row>
    <row r="119" spans="4:25" ht="12" customHeight="1">
      <c r="Y119" s="2"/>
    </row>
    <row r="121" spans="4:25" ht="24" customHeight="1">
      <c r="D121" s="6"/>
      <c r="E121" s="6"/>
      <c r="F121" s="6"/>
      <c r="G121" s="6"/>
      <c r="H121" s="6"/>
      <c r="J121" s="6"/>
      <c r="M121" s="6"/>
      <c r="P121" s="6"/>
      <c r="S121" s="6"/>
      <c r="U121" s="45"/>
      <c r="V121" s="45"/>
    </row>
    <row r="122" spans="4:25" ht="14.25" customHeight="1">
      <c r="E122" s="6"/>
      <c r="F122" s="6"/>
      <c r="G122" s="6"/>
      <c r="H122" s="6"/>
      <c r="J122" s="43"/>
      <c r="M122" s="6"/>
      <c r="P122" s="43"/>
      <c r="S122" s="43"/>
    </row>
    <row r="123" spans="4:25" ht="14.25" customHeight="1">
      <c r="E123" s="6"/>
      <c r="F123" s="6"/>
      <c r="G123" s="6"/>
      <c r="H123" s="6"/>
      <c r="J123" s="43"/>
      <c r="M123" s="6"/>
      <c r="P123" s="43"/>
      <c r="S123" s="43"/>
    </row>
    <row r="124" spans="4:25" ht="14.25" customHeight="1">
      <c r="E124" s="6"/>
      <c r="F124" s="6"/>
      <c r="G124" s="6"/>
      <c r="H124" s="6"/>
      <c r="J124" s="43"/>
      <c r="M124" s="6"/>
      <c r="P124" s="43"/>
      <c r="S124" s="43"/>
    </row>
    <row r="125" spans="4:25" ht="14.25" customHeight="1">
      <c r="E125" s="6"/>
      <c r="F125" s="6"/>
      <c r="G125" s="6"/>
      <c r="H125" s="6"/>
      <c r="J125" s="43"/>
      <c r="M125" s="6"/>
      <c r="P125" s="43"/>
      <c r="S125" s="43"/>
    </row>
    <row r="126" spans="4:25" ht="14.25" customHeight="1">
      <c r="E126" s="6"/>
      <c r="F126" s="6"/>
      <c r="G126" s="6"/>
      <c r="H126" s="6"/>
      <c r="J126" s="43"/>
      <c r="M126" s="6"/>
      <c r="P126" s="43"/>
      <c r="S126" s="43"/>
    </row>
    <row r="127" spans="4:25" ht="14.25" customHeight="1">
      <c r="E127" s="6"/>
      <c r="F127" s="6"/>
      <c r="G127" s="6"/>
      <c r="H127" s="6"/>
      <c r="J127" s="43"/>
      <c r="M127" s="6"/>
      <c r="P127" s="43"/>
      <c r="S127" s="43"/>
    </row>
    <row r="128" spans="4:25" ht="14.25" customHeight="1">
      <c r="E128" s="48"/>
      <c r="J128" s="43"/>
      <c r="M128" s="6"/>
      <c r="P128" s="43"/>
      <c r="S128" s="43"/>
    </row>
    <row r="129" spans="5:21" ht="14.25" customHeight="1">
      <c r="E129" s="6"/>
      <c r="G129" s="6"/>
      <c r="J129" s="43"/>
      <c r="M129" s="6"/>
      <c r="P129" s="43"/>
      <c r="S129" s="43"/>
    </row>
    <row r="130" spans="5:21" ht="14.25" customHeight="1">
      <c r="E130" s="6"/>
      <c r="F130" s="6"/>
      <c r="G130" s="6"/>
      <c r="H130" s="6"/>
      <c r="J130" s="43"/>
      <c r="M130" s="6"/>
      <c r="P130" s="43"/>
      <c r="S130" s="43"/>
    </row>
    <row r="131" spans="5:21" ht="14.25" customHeight="1">
      <c r="E131" s="6"/>
      <c r="F131" s="6"/>
      <c r="G131" s="6"/>
      <c r="H131" s="6"/>
      <c r="J131" s="43"/>
      <c r="M131" s="6"/>
      <c r="P131" s="43"/>
      <c r="S131" s="43"/>
    </row>
    <row r="132" spans="5:21" ht="14.25" customHeight="1">
      <c r="E132" s="6"/>
      <c r="F132" s="6"/>
      <c r="G132" s="6"/>
      <c r="H132" s="6"/>
      <c r="J132" s="43"/>
      <c r="M132" s="6"/>
      <c r="P132" s="43"/>
      <c r="S132" s="43"/>
    </row>
    <row r="133" spans="5:21" ht="14.25" customHeight="1">
      <c r="E133" s="6"/>
      <c r="F133" s="6"/>
      <c r="G133" s="6"/>
      <c r="H133" s="6"/>
      <c r="J133" s="43"/>
      <c r="M133" s="6"/>
      <c r="P133" s="43"/>
      <c r="S133" s="43"/>
    </row>
    <row r="134" spans="5:21" ht="14.25" customHeight="1">
      <c r="E134" s="6"/>
      <c r="F134" s="6"/>
      <c r="G134" s="6"/>
      <c r="H134" s="6"/>
      <c r="J134" s="43"/>
      <c r="M134" s="6"/>
      <c r="P134" s="43"/>
      <c r="S134" s="43"/>
    </row>
    <row r="135" spans="5:21" ht="14.25" customHeight="1">
      <c r="E135" s="6"/>
      <c r="F135" s="6"/>
      <c r="G135" s="6"/>
      <c r="H135" s="6"/>
      <c r="J135" s="43"/>
      <c r="M135" s="6"/>
      <c r="P135" s="43"/>
      <c r="S135" s="43"/>
    </row>
    <row r="136" spans="5:21" ht="14.25" customHeight="1">
      <c r="E136" s="48"/>
      <c r="J136" s="43"/>
      <c r="M136" s="6"/>
      <c r="P136" s="43"/>
      <c r="S136" s="43"/>
    </row>
    <row r="137" spans="5:21" ht="14.25" customHeight="1">
      <c r="E137" s="6"/>
      <c r="G137" s="6"/>
      <c r="J137" s="43"/>
      <c r="M137" s="6"/>
      <c r="P137" s="43"/>
      <c r="S137" s="43"/>
    </row>
    <row r="138" spans="5:21" ht="14.25" customHeight="1">
      <c r="E138" s="6"/>
      <c r="F138" s="6"/>
      <c r="G138" s="6"/>
      <c r="J138" s="43"/>
      <c r="M138" s="6"/>
      <c r="P138" s="43"/>
      <c r="S138" s="43"/>
    </row>
    <row r="139" spans="5:21" ht="14.25" customHeight="1">
      <c r="E139" s="6"/>
      <c r="F139" s="6"/>
      <c r="G139" s="6"/>
      <c r="H139" s="6"/>
      <c r="J139" s="43"/>
      <c r="M139" s="6"/>
      <c r="P139" s="43"/>
      <c r="S139" s="43"/>
      <c r="U139" s="101"/>
    </row>
    <row r="140" spans="5:21" ht="14.25" customHeight="1">
      <c r="E140" s="6"/>
      <c r="F140" s="6"/>
      <c r="G140" s="6"/>
      <c r="J140" s="43"/>
      <c r="M140" s="6"/>
      <c r="P140" s="43"/>
      <c r="S140" s="43"/>
    </row>
    <row r="141" spans="5:21" ht="14.25" customHeight="1">
      <c r="E141" s="6"/>
      <c r="F141" s="6"/>
      <c r="G141" s="6"/>
      <c r="J141" s="43"/>
      <c r="M141" s="6"/>
      <c r="P141" s="43"/>
      <c r="S141" s="43"/>
    </row>
    <row r="142" spans="5:21" ht="14.25" customHeight="1">
      <c r="E142" s="6"/>
      <c r="F142" s="6"/>
      <c r="G142" s="6"/>
      <c r="J142" s="43"/>
      <c r="M142" s="6"/>
      <c r="P142" s="43"/>
      <c r="S142" s="43"/>
    </row>
    <row r="143" spans="5:21" ht="14.25" customHeight="1">
      <c r="E143" s="6"/>
      <c r="F143" s="6"/>
      <c r="G143" s="6"/>
      <c r="J143" s="43"/>
      <c r="M143" s="6"/>
      <c r="P143" s="43"/>
      <c r="S143" s="43"/>
    </row>
    <row r="144" spans="5:21" ht="14.25" customHeight="1">
      <c r="E144" s="6"/>
      <c r="G144" s="6"/>
      <c r="J144" s="43"/>
      <c r="M144" s="6"/>
      <c r="P144" s="43"/>
      <c r="S144" s="43"/>
    </row>
    <row r="145" spans="4:22" ht="14.25" customHeight="1">
      <c r="E145" s="6"/>
      <c r="G145" s="6"/>
      <c r="J145" s="43"/>
      <c r="M145" s="6"/>
      <c r="P145" s="43"/>
      <c r="S145" s="43"/>
    </row>
    <row r="146" spans="4:22" ht="30" customHeight="1">
      <c r="D146" s="157"/>
      <c r="E146" s="157"/>
      <c r="F146" s="157"/>
      <c r="G146" s="157"/>
      <c r="H146" s="157"/>
      <c r="I146" s="157"/>
      <c r="J146" s="157"/>
      <c r="K146" s="157"/>
      <c r="L146" s="157"/>
      <c r="M146" s="157"/>
      <c r="N146" s="157"/>
      <c r="O146" s="157"/>
      <c r="P146" s="157"/>
      <c r="Q146" s="157"/>
      <c r="R146" s="157"/>
      <c r="S146" s="157"/>
      <c r="T146" s="157"/>
      <c r="U146" s="157"/>
      <c r="V146" s="157"/>
    </row>
    <row r="147" spans="4:22" ht="14.25" customHeight="1">
      <c r="E147" s="6"/>
      <c r="G147" s="6"/>
      <c r="H147" s="6"/>
      <c r="J147" s="43"/>
      <c r="M147" s="6"/>
      <c r="P147" s="43"/>
      <c r="S147" s="43"/>
      <c r="U147" s="178"/>
      <c r="V147" s="178"/>
    </row>
    <row r="148" spans="4:22" ht="14.25" customHeight="1">
      <c r="E148" s="6"/>
      <c r="G148" s="6"/>
      <c r="H148" s="6"/>
      <c r="J148" s="43"/>
      <c r="M148" s="6"/>
      <c r="P148" s="43"/>
      <c r="S148" s="43"/>
      <c r="U148" s="101"/>
      <c r="V148" s="173"/>
    </row>
    <row r="149" spans="4:22" ht="14.25" customHeight="1">
      <c r="E149" s="6"/>
      <c r="G149" s="6"/>
      <c r="H149" s="6"/>
      <c r="J149" s="43"/>
      <c r="M149" s="6"/>
      <c r="P149" s="43"/>
      <c r="S149" s="74"/>
    </row>
    <row r="150" spans="4:22" ht="14.25" customHeight="1">
      <c r="E150" s="6"/>
      <c r="G150" s="6"/>
      <c r="H150" s="6"/>
      <c r="J150" s="43"/>
      <c r="M150" s="6"/>
      <c r="P150" s="43"/>
      <c r="S150" s="43"/>
    </row>
    <row r="151" spans="4:22" ht="14.25" customHeight="1">
      <c r="E151" s="6"/>
      <c r="G151" s="6"/>
      <c r="H151" s="6"/>
      <c r="J151" s="43"/>
      <c r="M151" s="6"/>
      <c r="P151" s="43"/>
      <c r="S151" s="43"/>
      <c r="U151" s="178"/>
      <c r="V151" s="178"/>
    </row>
    <row r="152" spans="4:22" ht="14.25" customHeight="1">
      <c r="E152" s="6"/>
      <c r="G152" s="6"/>
      <c r="H152" s="6"/>
      <c r="J152" s="43"/>
      <c r="M152" s="6"/>
      <c r="P152" s="43"/>
      <c r="S152" s="43"/>
      <c r="U152" s="101"/>
      <c r="V152" s="173"/>
    </row>
    <row r="153" spans="4:22" ht="14.25" customHeight="1">
      <c r="E153" s="6"/>
      <c r="G153" s="6"/>
      <c r="H153" s="6"/>
      <c r="J153" s="43"/>
      <c r="M153" s="6"/>
      <c r="P153" s="43"/>
      <c r="S153" s="43"/>
    </row>
    <row r="154" spans="4:22" ht="14.25" customHeight="1">
      <c r="E154" s="6"/>
      <c r="G154" s="6"/>
      <c r="H154" s="6"/>
      <c r="J154" s="43"/>
      <c r="M154" s="6"/>
      <c r="P154" s="43"/>
      <c r="S154" s="43"/>
      <c r="U154" s="101"/>
    </row>
    <row r="155" spans="4:22" ht="14.25" customHeight="1">
      <c r="G155" s="6"/>
      <c r="H155" s="6"/>
      <c r="J155" s="43"/>
      <c r="M155" s="6"/>
      <c r="P155" s="43"/>
      <c r="S155" s="43"/>
    </row>
    <row r="156" spans="4:22" ht="14.25" customHeight="1">
      <c r="G156" s="174"/>
      <c r="H156" s="174"/>
      <c r="J156" s="43"/>
      <c r="M156" s="6"/>
      <c r="P156" s="43"/>
      <c r="S156" s="43"/>
      <c r="U156" s="101"/>
    </row>
    <row r="157" spans="4:22" ht="14.25" customHeight="1">
      <c r="G157" s="6"/>
      <c r="H157" s="6"/>
      <c r="J157" s="43"/>
      <c r="M157" s="6"/>
      <c r="P157" s="43"/>
      <c r="S157" s="43"/>
      <c r="U157" s="85"/>
    </row>
    <row r="158" spans="4:22" ht="14.25" customHeight="1">
      <c r="G158" s="6"/>
      <c r="H158" s="6"/>
      <c r="J158" s="43"/>
      <c r="M158" s="6"/>
      <c r="P158" s="43"/>
      <c r="S158" s="43"/>
      <c r="U158" s="101"/>
    </row>
    <row r="159" spans="4:22" ht="14.25" customHeight="1">
      <c r="G159" s="6"/>
      <c r="H159" s="6"/>
      <c r="J159" s="43"/>
      <c r="M159" s="6"/>
      <c r="P159" s="43"/>
      <c r="S159" s="43"/>
    </row>
    <row r="160" spans="4:22" ht="14.25" customHeight="1">
      <c r="E160" s="42"/>
      <c r="G160" s="6"/>
      <c r="H160" s="6"/>
      <c r="J160" s="43"/>
      <c r="M160" s="6"/>
      <c r="P160" s="43"/>
      <c r="S160" s="43"/>
    </row>
    <row r="161" spans="5:25" ht="14.25" customHeight="1">
      <c r="G161" s="6"/>
      <c r="H161" s="6"/>
      <c r="J161" s="43"/>
      <c r="M161" s="6"/>
      <c r="P161" s="43"/>
      <c r="S161" s="43"/>
    </row>
    <row r="162" spans="5:25" ht="14.25" customHeight="1">
      <c r="G162" s="6"/>
      <c r="H162" s="6"/>
      <c r="J162" s="43"/>
      <c r="M162" s="6"/>
      <c r="P162" s="43"/>
      <c r="S162" s="43"/>
    </row>
    <row r="163" spans="5:25" ht="14.25" customHeight="1">
      <c r="G163" s="6"/>
      <c r="H163" s="6"/>
      <c r="J163" s="43"/>
      <c r="M163" s="6"/>
      <c r="P163" s="43"/>
      <c r="S163" s="43"/>
      <c r="U163" s="85"/>
    </row>
    <row r="164" spans="5:25" ht="14.25" customHeight="1">
      <c r="G164" s="6"/>
      <c r="H164" s="6"/>
      <c r="J164" s="43"/>
      <c r="M164" s="6"/>
      <c r="P164" s="43"/>
      <c r="S164" s="43"/>
      <c r="U164" s="86"/>
    </row>
    <row r="165" spans="5:25" ht="14.25" customHeight="1">
      <c r="G165" s="6"/>
      <c r="H165" s="6"/>
      <c r="J165" s="43"/>
      <c r="M165" s="6"/>
      <c r="P165" s="43"/>
      <c r="S165" s="43"/>
    </row>
    <row r="166" spans="5:25" ht="14.25" customHeight="1">
      <c r="E166" s="42"/>
      <c r="G166" s="6"/>
      <c r="H166" s="6"/>
      <c r="J166" s="43"/>
      <c r="M166" s="6"/>
      <c r="P166" s="43"/>
      <c r="S166" s="43"/>
    </row>
    <row r="167" spans="5:25" ht="14.25" customHeight="1">
      <c r="G167" s="6"/>
      <c r="H167" s="6"/>
      <c r="J167" s="43"/>
      <c r="M167" s="6"/>
      <c r="P167" s="43"/>
      <c r="S167" s="43"/>
      <c r="U167" s="85"/>
    </row>
    <row r="168" spans="5:25" ht="14.25" customHeight="1">
      <c r="G168" s="6"/>
      <c r="H168" s="6"/>
      <c r="J168" s="43"/>
      <c r="M168" s="6"/>
      <c r="P168" s="43"/>
      <c r="S168" s="43"/>
      <c r="U168" s="101"/>
    </row>
    <row r="169" spans="5:25" ht="14.25" customHeight="1">
      <c r="G169" s="6"/>
      <c r="H169" s="176"/>
      <c r="J169" s="43"/>
      <c r="M169" s="6"/>
      <c r="P169" s="43"/>
      <c r="S169" s="43"/>
    </row>
    <row r="170" spans="5:25" ht="14.25" customHeight="1">
      <c r="G170" s="6"/>
      <c r="H170" s="177"/>
      <c r="J170" s="43"/>
      <c r="M170" s="6"/>
      <c r="P170" s="43"/>
      <c r="S170" s="43"/>
      <c r="U170" s="101"/>
    </row>
    <row r="173" spans="5:25" ht="12" customHeight="1">
      <c r="Y173" s="2"/>
    </row>
    <row r="174" spans="5:25" ht="12" customHeight="1">
      <c r="Y174" s="2"/>
    </row>
    <row r="175" spans="5:25" ht="12" customHeight="1">
      <c r="Y175" s="2"/>
    </row>
    <row r="176" spans="5:25" ht="12" customHeight="1">
      <c r="Y176" s="2"/>
    </row>
    <row r="177" spans="4:25" ht="12" customHeight="1">
      <c r="Y177" s="2"/>
    </row>
    <row r="178" spans="4:25" ht="12" customHeight="1">
      <c r="Y178" s="2"/>
    </row>
    <row r="180" spans="4:25" ht="24" customHeight="1">
      <c r="D180" s="6"/>
      <c r="E180" s="6"/>
      <c r="F180" s="6"/>
      <c r="G180" s="6"/>
      <c r="H180" s="6"/>
      <c r="J180" s="6"/>
      <c r="M180" s="6"/>
      <c r="P180" s="6"/>
      <c r="S180" s="6"/>
      <c r="U180" s="45"/>
      <c r="V180" s="45"/>
    </row>
    <row r="181" spans="4:25" ht="14.25" customHeight="1">
      <c r="G181" s="6"/>
      <c r="H181" s="6"/>
      <c r="J181" s="43"/>
      <c r="M181" s="6"/>
      <c r="P181" s="43"/>
      <c r="S181" s="43"/>
    </row>
    <row r="182" spans="4:25" ht="14.25" customHeight="1">
      <c r="E182" s="42"/>
      <c r="G182" s="6"/>
      <c r="H182" s="6"/>
      <c r="J182" s="43"/>
      <c r="M182" s="6"/>
      <c r="P182" s="43"/>
      <c r="S182" s="43"/>
    </row>
    <row r="183" spans="4:25" ht="14.25" customHeight="1">
      <c r="G183" s="6"/>
      <c r="H183" s="6"/>
      <c r="J183" s="43"/>
      <c r="M183" s="6"/>
      <c r="P183" s="43"/>
      <c r="S183" s="106"/>
    </row>
    <row r="184" spans="4:25" ht="14.25" customHeight="1">
      <c r="G184" s="6"/>
      <c r="H184" s="6"/>
      <c r="J184" s="43"/>
      <c r="M184" s="6"/>
      <c r="P184" s="43"/>
      <c r="S184" s="43"/>
      <c r="U184" s="101"/>
    </row>
    <row r="185" spans="4:25" ht="14.25" customHeight="1">
      <c r="G185" s="6"/>
      <c r="H185" s="6"/>
      <c r="J185" s="43"/>
      <c r="M185" s="6"/>
      <c r="P185" s="43"/>
      <c r="S185" s="43"/>
    </row>
    <row r="186" spans="4:25" ht="14.25" customHeight="1">
      <c r="G186" s="6"/>
      <c r="H186" s="6"/>
      <c r="J186" s="43"/>
      <c r="M186" s="6"/>
      <c r="P186" s="43"/>
      <c r="S186" s="43"/>
    </row>
    <row r="187" spans="4:25" ht="14.25" customHeight="1">
      <c r="G187" s="6"/>
      <c r="H187" s="6"/>
      <c r="J187" s="43"/>
      <c r="M187" s="6"/>
      <c r="P187" s="43"/>
      <c r="S187" s="43"/>
    </row>
    <row r="188" spans="4:25" ht="14.25" customHeight="1">
      <c r="G188" s="6"/>
      <c r="H188" s="6"/>
      <c r="J188" s="43"/>
      <c r="M188" s="6"/>
      <c r="P188" s="43"/>
      <c r="S188" s="43"/>
    </row>
    <row r="189" spans="4:25" ht="14.25" customHeight="1">
      <c r="J189" s="43"/>
      <c r="M189" s="6"/>
      <c r="P189" s="43"/>
      <c r="S189" s="43"/>
    </row>
    <row r="190" spans="4:25" ht="14.25" customHeight="1">
      <c r="G190" s="6"/>
      <c r="H190" s="6"/>
      <c r="J190" s="43"/>
      <c r="M190" s="6"/>
      <c r="P190" s="43"/>
      <c r="S190" s="43"/>
    </row>
    <row r="191" spans="4:25" ht="14.25" customHeight="1">
      <c r="E191" s="6"/>
      <c r="F191" s="6"/>
      <c r="G191" s="6"/>
      <c r="H191" s="6"/>
      <c r="J191" s="43"/>
      <c r="M191" s="6"/>
      <c r="P191" s="43"/>
      <c r="S191" s="43"/>
      <c r="U191" s="87"/>
    </row>
    <row r="192" spans="4:25" ht="14.25" customHeight="1">
      <c r="E192" s="6"/>
      <c r="F192" s="6"/>
      <c r="G192" s="6"/>
      <c r="H192" s="6"/>
      <c r="J192" s="43"/>
      <c r="M192" s="6"/>
      <c r="P192" s="43"/>
      <c r="S192" s="43"/>
    </row>
    <row r="193" spans="4:27" ht="14.25" customHeight="1">
      <c r="E193" s="6"/>
      <c r="F193" s="6"/>
      <c r="G193" s="6"/>
      <c r="H193" s="6"/>
      <c r="J193" s="43"/>
      <c r="M193" s="6"/>
      <c r="P193" s="43"/>
      <c r="S193" s="43"/>
    </row>
    <row r="194" spans="4:27" ht="14.25" customHeight="1">
      <c r="E194" s="6"/>
      <c r="F194" s="6"/>
      <c r="G194" s="6"/>
      <c r="H194" s="6"/>
      <c r="J194" s="43"/>
      <c r="M194" s="6"/>
      <c r="P194" s="43"/>
      <c r="S194" s="43"/>
    </row>
    <row r="195" spans="4:27" ht="14.25" customHeight="1">
      <c r="E195" s="6"/>
      <c r="F195" s="6"/>
      <c r="G195" s="6"/>
      <c r="H195" s="6"/>
      <c r="J195" s="43"/>
      <c r="M195" s="6"/>
      <c r="P195" s="43"/>
      <c r="S195" s="43"/>
    </row>
    <row r="196" spans="4:27" ht="14.25" customHeight="1">
      <c r="E196" s="6"/>
      <c r="F196" s="6"/>
      <c r="G196" s="6"/>
      <c r="H196" s="6"/>
      <c r="J196" s="43"/>
      <c r="M196" s="6"/>
      <c r="P196" s="43"/>
      <c r="S196" s="43"/>
    </row>
    <row r="197" spans="4:27" ht="14.25" customHeight="1">
      <c r="E197" s="6"/>
      <c r="F197" s="6"/>
      <c r="G197" s="6"/>
      <c r="H197" s="6"/>
      <c r="J197" s="43"/>
      <c r="M197" s="6"/>
      <c r="P197" s="43"/>
      <c r="S197" s="43"/>
    </row>
    <row r="198" spans="4:27" ht="14.25" customHeight="1">
      <c r="E198" s="6"/>
      <c r="F198" s="6"/>
      <c r="G198" s="6"/>
      <c r="H198" s="6"/>
      <c r="J198" s="43"/>
      <c r="M198" s="6"/>
      <c r="P198" s="43"/>
      <c r="S198" s="43"/>
      <c r="AA198" s="6"/>
    </row>
    <row r="199" spans="4:27" ht="14.25" customHeight="1">
      <c r="E199" s="6"/>
      <c r="F199" s="6"/>
      <c r="G199" s="6"/>
      <c r="H199" s="6"/>
      <c r="J199" s="43"/>
      <c r="M199" s="6"/>
      <c r="P199" s="43"/>
      <c r="S199" s="43"/>
      <c r="Z199" s="6"/>
      <c r="AA199" s="6"/>
    </row>
    <row r="200" spans="4:27" ht="14.25" customHeight="1">
      <c r="E200" s="6"/>
      <c r="F200" s="6"/>
      <c r="G200" s="6"/>
      <c r="H200" s="6"/>
      <c r="J200" s="43"/>
      <c r="M200" s="6"/>
      <c r="P200" s="43"/>
      <c r="S200" s="43"/>
      <c r="Z200" s="6"/>
      <c r="AA200" s="6"/>
    </row>
    <row r="201" spans="4:27" ht="14.25" customHeight="1">
      <c r="E201" s="6"/>
      <c r="F201" s="6"/>
      <c r="G201" s="6"/>
      <c r="H201" s="6"/>
      <c r="J201" s="43"/>
      <c r="M201" s="6"/>
      <c r="P201" s="43"/>
      <c r="S201" s="43"/>
      <c r="Z201" s="6"/>
      <c r="AA201" s="6"/>
    </row>
    <row r="202" spans="4:27" ht="14.25" customHeight="1">
      <c r="E202" s="6"/>
      <c r="F202" s="6"/>
      <c r="G202" s="6"/>
      <c r="H202" s="6"/>
      <c r="J202" s="43"/>
      <c r="M202" s="6"/>
      <c r="P202" s="43"/>
      <c r="S202" s="43"/>
    </row>
    <row r="203" spans="4:27" ht="14.25" customHeight="1">
      <c r="E203" s="6"/>
      <c r="F203" s="6"/>
      <c r="G203" s="6"/>
      <c r="H203" s="6"/>
      <c r="J203" s="43"/>
      <c r="M203" s="6"/>
      <c r="P203" s="43"/>
      <c r="S203" s="43"/>
    </row>
    <row r="204" spans="4:27" ht="14.25" customHeight="1">
      <c r="E204" s="6"/>
      <c r="F204" s="6"/>
      <c r="G204" s="6"/>
      <c r="H204" s="6"/>
      <c r="J204" s="43"/>
      <c r="M204" s="6"/>
      <c r="P204" s="43"/>
      <c r="S204" s="43"/>
    </row>
    <row r="205" spans="4:27" ht="30" customHeight="1">
      <c r="D205" s="157"/>
      <c r="E205" s="157"/>
      <c r="F205" s="157"/>
      <c r="G205" s="157"/>
      <c r="H205" s="157"/>
      <c r="I205" s="157"/>
      <c r="J205" s="157"/>
      <c r="K205" s="157"/>
      <c r="L205" s="157"/>
      <c r="M205" s="157"/>
      <c r="N205" s="157"/>
      <c r="O205" s="157"/>
      <c r="P205" s="157"/>
      <c r="Q205" s="157"/>
      <c r="R205" s="157"/>
      <c r="S205" s="157"/>
      <c r="T205" s="157"/>
      <c r="U205" s="157"/>
      <c r="V205" s="157"/>
    </row>
    <row r="206" spans="4:27" ht="14.25" customHeight="1">
      <c r="E206" s="6"/>
      <c r="F206" s="6"/>
      <c r="G206" s="6"/>
      <c r="H206" s="6"/>
      <c r="J206" s="43"/>
      <c r="M206" s="6"/>
      <c r="P206" s="43"/>
      <c r="S206" s="74"/>
    </row>
    <row r="207" spans="4:27" ht="14.25" customHeight="1">
      <c r="E207" s="6"/>
      <c r="F207" s="6"/>
      <c r="G207" s="6"/>
      <c r="H207" s="6"/>
      <c r="J207" s="43"/>
      <c r="M207" s="6"/>
      <c r="P207" s="43"/>
      <c r="S207" s="43"/>
    </row>
    <row r="208" spans="4:27" ht="14.25" customHeight="1">
      <c r="E208" s="6"/>
      <c r="F208" s="6"/>
      <c r="G208" s="6"/>
      <c r="H208" s="6"/>
      <c r="J208" s="43"/>
      <c r="M208" s="6"/>
      <c r="P208" s="43"/>
      <c r="S208" s="43"/>
    </row>
    <row r="209" spans="5:19" ht="14.25" customHeight="1">
      <c r="E209" s="6"/>
      <c r="F209" s="6"/>
      <c r="G209" s="6"/>
      <c r="H209" s="6"/>
      <c r="J209" s="43"/>
      <c r="M209" s="6"/>
      <c r="P209" s="43"/>
      <c r="S209" s="43"/>
    </row>
    <row r="210" spans="5:19" ht="14.25" customHeight="1">
      <c r="E210" s="6"/>
      <c r="F210" s="6"/>
      <c r="G210" s="6"/>
      <c r="H210" s="6"/>
      <c r="J210" s="43"/>
      <c r="M210" s="6"/>
      <c r="P210" s="43"/>
      <c r="S210" s="43"/>
    </row>
    <row r="211" spans="5:19" ht="14.25" customHeight="1">
      <c r="E211" s="6"/>
      <c r="F211" s="6"/>
      <c r="G211" s="6"/>
      <c r="H211" s="6"/>
      <c r="J211" s="43"/>
      <c r="M211" s="6"/>
      <c r="P211" s="43"/>
      <c r="S211" s="43"/>
    </row>
    <row r="212" spans="5:19" ht="14.25" customHeight="1">
      <c r="E212" s="6"/>
      <c r="F212" s="6"/>
      <c r="G212" s="6"/>
      <c r="H212" s="6"/>
      <c r="J212" s="43"/>
      <c r="M212" s="6"/>
      <c r="P212" s="43"/>
      <c r="S212" s="74"/>
    </row>
    <row r="213" spans="5:19" ht="14.25" customHeight="1">
      <c r="E213" s="6"/>
      <c r="F213" s="6"/>
      <c r="G213" s="6"/>
      <c r="H213" s="6"/>
      <c r="J213" s="43"/>
      <c r="M213" s="6"/>
      <c r="P213" s="43"/>
      <c r="S213" s="43"/>
    </row>
    <row r="214" spans="5:19" ht="14.25" customHeight="1">
      <c r="E214" s="6"/>
      <c r="F214" s="6"/>
      <c r="G214" s="6"/>
      <c r="H214" s="6"/>
      <c r="J214" s="43"/>
      <c r="M214" s="6"/>
      <c r="P214" s="43"/>
      <c r="S214" s="43"/>
    </row>
    <row r="215" spans="5:19" ht="14.25" customHeight="1">
      <c r="E215" s="6"/>
      <c r="F215" s="6"/>
      <c r="G215" s="6"/>
      <c r="H215" s="6"/>
      <c r="J215" s="43"/>
      <c r="M215" s="6"/>
      <c r="P215" s="43"/>
      <c r="S215" s="43"/>
    </row>
    <row r="216" spans="5:19" ht="14.25" customHeight="1">
      <c r="E216" s="6"/>
      <c r="F216" s="6"/>
      <c r="G216" s="6"/>
      <c r="H216" s="6"/>
      <c r="J216" s="43"/>
      <c r="M216" s="6"/>
      <c r="P216" s="43"/>
      <c r="S216" s="43"/>
    </row>
    <row r="217" spans="5:19" ht="14.25" customHeight="1">
      <c r="E217" s="6"/>
      <c r="F217" s="6"/>
      <c r="G217" s="6"/>
      <c r="H217" s="6"/>
      <c r="J217" s="43"/>
      <c r="M217" s="6"/>
      <c r="P217" s="43"/>
      <c r="S217" s="43"/>
    </row>
    <row r="218" spans="5:19" ht="14.25" customHeight="1">
      <c r="E218" s="6"/>
      <c r="F218" s="6"/>
      <c r="G218" s="6"/>
      <c r="H218" s="6"/>
      <c r="J218" s="43"/>
      <c r="M218" s="6"/>
      <c r="P218" s="43"/>
      <c r="S218" s="43"/>
    </row>
    <row r="219" spans="5:19" ht="14.25" customHeight="1">
      <c r="E219" s="6"/>
      <c r="F219" s="6"/>
      <c r="G219" s="6"/>
      <c r="H219" s="6"/>
      <c r="J219" s="43"/>
      <c r="M219" s="6"/>
      <c r="P219" s="43"/>
      <c r="S219" s="43"/>
    </row>
    <row r="220" spans="5:19" ht="14.25" customHeight="1">
      <c r="E220" s="6"/>
      <c r="F220" s="6"/>
      <c r="G220" s="6"/>
      <c r="H220" s="6"/>
      <c r="J220" s="43"/>
      <c r="M220" s="6"/>
      <c r="P220" s="43"/>
      <c r="S220" s="43"/>
    </row>
    <row r="221" spans="5:19" ht="14.25" customHeight="1">
      <c r="E221" s="6"/>
      <c r="F221" s="6"/>
      <c r="G221" s="6"/>
      <c r="H221" s="6"/>
      <c r="J221" s="43"/>
      <c r="M221" s="6"/>
      <c r="P221" s="43"/>
      <c r="S221" s="43"/>
    </row>
    <row r="222" spans="5:19" ht="14.25" customHeight="1">
      <c r="E222" s="48"/>
      <c r="J222" s="43"/>
      <c r="M222" s="6"/>
      <c r="P222" s="43"/>
      <c r="S222" s="43"/>
    </row>
    <row r="223" spans="5:19" ht="14.25" customHeight="1">
      <c r="E223" s="6"/>
      <c r="G223" s="6"/>
      <c r="J223" s="43"/>
      <c r="M223" s="6"/>
      <c r="P223" s="43"/>
      <c r="S223" s="43"/>
    </row>
    <row r="224" spans="5:19" ht="14.25" customHeight="1">
      <c r="E224" s="6"/>
      <c r="F224" s="6"/>
      <c r="G224" s="6"/>
      <c r="H224" s="6"/>
      <c r="J224" s="43"/>
      <c r="M224" s="6"/>
      <c r="P224" s="43"/>
      <c r="S224" s="43"/>
    </row>
    <row r="225" spans="4:25" ht="14.25" customHeight="1">
      <c r="E225" s="6"/>
      <c r="F225" s="6"/>
      <c r="G225" s="6"/>
      <c r="H225" s="6"/>
      <c r="J225" s="43"/>
      <c r="M225" s="6"/>
      <c r="P225" s="43"/>
      <c r="S225" s="43"/>
    </row>
    <row r="226" spans="4:25" ht="14.25" customHeight="1">
      <c r="E226" s="6"/>
      <c r="F226" s="6"/>
      <c r="G226" s="6"/>
      <c r="J226" s="43"/>
      <c r="M226" s="6"/>
      <c r="P226" s="43"/>
      <c r="S226" s="43"/>
    </row>
    <row r="227" spans="4:25" ht="14.25" customHeight="1">
      <c r="E227" s="6"/>
      <c r="F227" s="6"/>
      <c r="G227" s="6"/>
      <c r="J227" s="43"/>
      <c r="M227" s="6"/>
      <c r="P227" s="43"/>
      <c r="S227" s="43"/>
    </row>
    <row r="228" spans="4:25" ht="14.25" customHeight="1">
      <c r="E228" s="6"/>
      <c r="F228" s="6"/>
      <c r="G228" s="6"/>
      <c r="J228" s="43"/>
      <c r="M228" s="6"/>
      <c r="P228" s="43"/>
      <c r="S228" s="43"/>
    </row>
    <row r="229" spans="4:25" ht="14.25" customHeight="1">
      <c r="E229" s="6"/>
      <c r="F229" s="6"/>
      <c r="G229" s="6"/>
      <c r="J229" s="43"/>
      <c r="M229" s="6"/>
      <c r="P229" s="43"/>
      <c r="S229" s="43"/>
    </row>
    <row r="232" spans="4:25" ht="12" customHeight="1">
      <c r="Y232" s="2"/>
    </row>
    <row r="233" spans="4:25" ht="12" customHeight="1">
      <c r="Y233" s="2"/>
    </row>
    <row r="234" spans="4:25" ht="12" customHeight="1">
      <c r="Y234" s="2"/>
    </row>
    <row r="235" spans="4:25" ht="12" customHeight="1">
      <c r="Y235" s="2"/>
    </row>
    <row r="236" spans="4:25" ht="12" customHeight="1">
      <c r="Y236" s="2"/>
    </row>
    <row r="237" spans="4:25" ht="12" customHeight="1">
      <c r="Y237" s="2"/>
    </row>
    <row r="239" spans="4:25" ht="24" customHeight="1">
      <c r="D239" s="6"/>
      <c r="E239" s="6"/>
      <c r="F239" s="6"/>
      <c r="G239" s="6"/>
      <c r="H239" s="6"/>
      <c r="J239" s="6"/>
      <c r="M239" s="6"/>
      <c r="P239" s="6"/>
      <c r="S239" s="6"/>
      <c r="U239" s="45"/>
      <c r="V239" s="45"/>
    </row>
    <row r="240" spans="4:25" ht="14.25" customHeight="1">
      <c r="E240" s="6"/>
      <c r="J240" s="43"/>
      <c r="M240" s="6"/>
      <c r="P240" s="43"/>
      <c r="S240" s="43"/>
    </row>
    <row r="241" spans="5:22" ht="14.25" customHeight="1">
      <c r="E241" s="6"/>
      <c r="J241" s="43"/>
      <c r="M241" s="6"/>
      <c r="P241" s="43"/>
      <c r="S241" s="43"/>
    </row>
    <row r="242" spans="5:22" ht="14.25" customHeight="1">
      <c r="E242" s="48"/>
      <c r="J242" s="43"/>
      <c r="M242" s="6"/>
      <c r="P242" s="43"/>
      <c r="S242" s="43"/>
    </row>
    <row r="243" spans="5:22" ht="14.25" customHeight="1">
      <c r="E243" s="6"/>
      <c r="G243" s="6"/>
      <c r="J243" s="43"/>
      <c r="M243" s="6"/>
      <c r="P243" s="43"/>
      <c r="S243" s="43"/>
    </row>
    <row r="244" spans="5:22" ht="14.25" customHeight="1">
      <c r="E244" s="6"/>
      <c r="F244" s="6"/>
      <c r="G244" s="6"/>
      <c r="J244" s="43"/>
      <c r="M244" s="6"/>
      <c r="P244" s="43"/>
      <c r="S244" s="43"/>
    </row>
    <row r="245" spans="5:22" ht="14.25" customHeight="1">
      <c r="E245" s="6"/>
      <c r="F245" s="6"/>
      <c r="G245" s="6"/>
      <c r="H245" s="6"/>
      <c r="J245" s="43"/>
      <c r="M245" s="6"/>
      <c r="P245" s="43"/>
      <c r="S245" s="43"/>
      <c r="U245" s="101"/>
    </row>
    <row r="246" spans="5:22" ht="14.25" customHeight="1">
      <c r="E246" s="6"/>
      <c r="F246" s="6"/>
      <c r="G246" s="6"/>
      <c r="J246" s="43"/>
      <c r="M246" s="6"/>
      <c r="P246" s="43"/>
      <c r="S246" s="43"/>
    </row>
    <row r="247" spans="5:22" ht="14.25" customHeight="1">
      <c r="E247" s="6"/>
      <c r="F247" s="6"/>
      <c r="G247" s="6"/>
      <c r="J247" s="43"/>
      <c r="M247" s="6"/>
      <c r="P247" s="43"/>
      <c r="S247" s="43"/>
    </row>
    <row r="248" spans="5:22" ht="14.25" customHeight="1">
      <c r="E248" s="6"/>
      <c r="F248" s="6"/>
      <c r="G248" s="6"/>
      <c r="J248" s="43"/>
      <c r="M248" s="6"/>
      <c r="P248" s="43"/>
      <c r="S248" s="43"/>
    </row>
    <row r="249" spans="5:22" ht="14.25" customHeight="1">
      <c r="E249" s="6"/>
      <c r="F249" s="6"/>
      <c r="G249" s="6"/>
      <c r="J249" s="43"/>
      <c r="M249" s="6"/>
      <c r="P249" s="43"/>
      <c r="S249" s="43"/>
    </row>
    <row r="250" spans="5:22" ht="14.25" customHeight="1">
      <c r="E250" s="6"/>
      <c r="G250" s="6"/>
      <c r="H250" s="6"/>
      <c r="J250" s="43"/>
      <c r="M250" s="6"/>
      <c r="P250" s="43"/>
      <c r="S250" s="43"/>
      <c r="U250" s="178"/>
      <c r="V250" s="178"/>
    </row>
    <row r="251" spans="5:22" ht="14.25" customHeight="1">
      <c r="E251" s="6"/>
      <c r="G251" s="6"/>
      <c r="H251" s="6"/>
      <c r="J251" s="43"/>
      <c r="M251" s="6"/>
      <c r="P251" s="43"/>
      <c r="S251" s="43"/>
      <c r="U251" s="101"/>
      <c r="V251" s="173"/>
    </row>
    <row r="252" spans="5:22" ht="14.25" customHeight="1">
      <c r="E252" s="6"/>
      <c r="G252" s="6"/>
      <c r="H252" s="6"/>
      <c r="J252" s="43"/>
      <c r="M252" s="6"/>
      <c r="P252" s="43"/>
      <c r="S252" s="74"/>
    </row>
    <row r="253" spans="5:22" ht="14.25" customHeight="1">
      <c r="E253" s="6"/>
      <c r="G253" s="6"/>
      <c r="H253" s="6"/>
      <c r="J253" s="43"/>
      <c r="M253" s="6"/>
      <c r="P253" s="43"/>
      <c r="S253" s="43"/>
    </row>
    <row r="254" spans="5:22" ht="14.25" customHeight="1">
      <c r="E254" s="6"/>
      <c r="G254" s="6"/>
      <c r="H254" s="6"/>
      <c r="J254" s="43"/>
      <c r="M254" s="6"/>
      <c r="P254" s="43"/>
      <c r="S254" s="43"/>
      <c r="U254" s="178"/>
      <c r="V254" s="178"/>
    </row>
    <row r="255" spans="5:22" ht="14.25" customHeight="1">
      <c r="E255" s="6"/>
      <c r="G255" s="174"/>
      <c r="H255" s="174"/>
      <c r="J255" s="43"/>
      <c r="M255" s="6"/>
      <c r="P255" s="43"/>
      <c r="S255" s="43"/>
      <c r="U255" s="101"/>
      <c r="V255" s="173"/>
    </row>
    <row r="256" spans="5:22" ht="14.25" customHeight="1">
      <c r="E256" s="6"/>
      <c r="G256" s="6"/>
      <c r="H256" s="6"/>
      <c r="J256" s="43"/>
      <c r="M256" s="6"/>
      <c r="P256" s="43"/>
      <c r="S256" s="43"/>
    </row>
    <row r="257" spans="4:22" ht="14.25" customHeight="1">
      <c r="E257" s="6"/>
      <c r="G257" s="6"/>
      <c r="H257" s="6"/>
      <c r="J257" s="43"/>
      <c r="M257" s="6"/>
      <c r="P257" s="43"/>
      <c r="S257" s="43"/>
    </row>
    <row r="258" spans="4:22" ht="14.25" customHeight="1">
      <c r="G258" s="6"/>
      <c r="H258" s="6"/>
      <c r="J258" s="43"/>
      <c r="M258" s="6"/>
      <c r="P258" s="43"/>
      <c r="S258" s="43"/>
    </row>
    <row r="259" spans="4:22" ht="14.25" customHeight="1">
      <c r="G259" s="6"/>
      <c r="H259" s="6"/>
      <c r="J259" s="43"/>
      <c r="M259" s="6"/>
      <c r="P259" s="43"/>
      <c r="S259" s="43"/>
    </row>
    <row r="260" spans="4:22" ht="14.25" customHeight="1">
      <c r="G260" s="6"/>
      <c r="H260" s="6"/>
      <c r="J260" s="43"/>
      <c r="M260" s="6"/>
      <c r="P260" s="43"/>
      <c r="S260" s="43"/>
      <c r="U260" s="85"/>
    </row>
    <row r="261" spans="4:22" ht="14.25" customHeight="1">
      <c r="E261" s="42"/>
      <c r="G261" s="6"/>
      <c r="H261" s="6"/>
      <c r="J261" s="43"/>
      <c r="M261" s="6"/>
      <c r="P261" s="43"/>
      <c r="S261" s="43"/>
      <c r="U261" s="86"/>
    </row>
    <row r="262" spans="4:22" ht="14.25" customHeight="1">
      <c r="E262" s="6"/>
      <c r="F262" s="6"/>
      <c r="G262" s="6"/>
      <c r="H262" s="6"/>
      <c r="J262" s="43"/>
      <c r="M262" s="6"/>
      <c r="P262" s="43"/>
      <c r="S262" s="43"/>
    </row>
    <row r="263" spans="4:22" ht="14.25" customHeight="1">
      <c r="E263" s="6"/>
      <c r="F263" s="6"/>
      <c r="G263" s="6"/>
      <c r="H263" s="6"/>
      <c r="J263" s="43"/>
      <c r="M263" s="6"/>
      <c r="P263" s="43"/>
      <c r="S263" s="43"/>
    </row>
    <row r="264" spans="4:22" ht="30" customHeight="1">
      <c r="D264" s="157"/>
      <c r="E264" s="157"/>
      <c r="F264" s="157"/>
      <c r="G264" s="157"/>
      <c r="H264" s="157"/>
      <c r="I264" s="157"/>
      <c r="J264" s="157"/>
      <c r="K264" s="157"/>
      <c r="L264" s="157"/>
      <c r="M264" s="157"/>
      <c r="N264" s="157"/>
      <c r="O264" s="157"/>
      <c r="P264" s="157"/>
      <c r="Q264" s="157"/>
      <c r="R264" s="157"/>
      <c r="S264" s="157"/>
      <c r="T264" s="157"/>
      <c r="U264" s="157"/>
      <c r="V264" s="157"/>
    </row>
    <row r="265" spans="4:22" ht="14.25" customHeight="1">
      <c r="E265" s="6"/>
      <c r="F265" s="6"/>
      <c r="G265" s="6"/>
      <c r="H265" s="6"/>
      <c r="J265" s="43"/>
      <c r="M265" s="6"/>
      <c r="P265" s="43"/>
      <c r="S265" s="43"/>
      <c r="U265" s="85"/>
    </row>
    <row r="266" spans="4:22" ht="14.25" customHeight="1">
      <c r="E266" s="6"/>
      <c r="F266" s="6"/>
      <c r="G266" s="6"/>
      <c r="H266" s="6"/>
      <c r="J266" s="43"/>
      <c r="M266" s="6"/>
      <c r="P266" s="43"/>
      <c r="S266" s="43"/>
      <c r="U266" s="101"/>
    </row>
    <row r="267" spans="4:22" ht="14.25" customHeight="1">
      <c r="E267" s="48"/>
      <c r="G267" s="6"/>
      <c r="H267" s="176"/>
      <c r="J267" s="43"/>
      <c r="M267" s="6"/>
      <c r="P267" s="43"/>
      <c r="S267" s="43"/>
    </row>
    <row r="268" spans="4:22" ht="14.25" customHeight="1">
      <c r="E268" s="46"/>
      <c r="G268" s="6"/>
      <c r="H268" s="177"/>
      <c r="J268" s="43"/>
      <c r="M268" s="6"/>
      <c r="P268" s="43"/>
      <c r="S268" s="43"/>
      <c r="U268" s="101"/>
    </row>
    <row r="269" spans="4:22" ht="14.25" customHeight="1">
      <c r="E269" s="48"/>
      <c r="G269" s="6"/>
      <c r="H269" s="6"/>
      <c r="J269" s="43"/>
      <c r="M269" s="6"/>
      <c r="P269" s="43"/>
      <c r="S269" s="43"/>
    </row>
    <row r="270" spans="4:22" ht="14.25" customHeight="1">
      <c r="E270" s="46"/>
      <c r="G270" s="6"/>
      <c r="H270" s="6"/>
      <c r="J270" s="43"/>
      <c r="M270" s="6"/>
      <c r="P270" s="43"/>
      <c r="S270" s="43"/>
    </row>
    <row r="271" spans="4:22" ht="14.25" customHeight="1">
      <c r="E271" s="46"/>
      <c r="G271" s="6"/>
      <c r="H271" s="6"/>
      <c r="J271" s="43"/>
      <c r="M271" s="6"/>
      <c r="P271" s="43"/>
      <c r="S271" s="106"/>
    </row>
    <row r="272" spans="4:22" ht="14.25" customHeight="1">
      <c r="E272" s="46"/>
      <c r="G272" s="6"/>
      <c r="H272" s="6"/>
      <c r="J272" s="43"/>
      <c r="M272" s="6"/>
      <c r="P272" s="43"/>
      <c r="S272" s="43"/>
      <c r="U272" s="101"/>
    </row>
    <row r="273" spans="5:21" ht="14.25" customHeight="1">
      <c r="E273" s="48"/>
      <c r="G273" s="6"/>
      <c r="H273" s="6"/>
      <c r="J273" s="43"/>
      <c r="M273" s="6"/>
      <c r="P273" s="43"/>
      <c r="S273" s="43"/>
    </row>
    <row r="274" spans="5:21" ht="14.25" customHeight="1">
      <c r="E274" s="46"/>
      <c r="G274" s="6"/>
      <c r="H274" s="6"/>
      <c r="J274" s="43"/>
      <c r="M274" s="6"/>
      <c r="P274" s="43"/>
      <c r="S274" s="43"/>
    </row>
    <row r="275" spans="5:21" ht="14.25" customHeight="1">
      <c r="E275" s="48"/>
      <c r="G275" s="6"/>
      <c r="H275" s="6"/>
      <c r="J275" s="43"/>
      <c r="M275" s="6"/>
      <c r="P275" s="43"/>
      <c r="S275" s="43"/>
    </row>
    <row r="276" spans="5:21" ht="14.25" customHeight="1">
      <c r="E276" s="46"/>
      <c r="G276" s="6"/>
      <c r="H276" s="6"/>
      <c r="J276" s="43"/>
      <c r="M276" s="6"/>
      <c r="P276" s="43"/>
      <c r="S276" s="43"/>
    </row>
    <row r="277" spans="5:21" ht="14.25" customHeight="1">
      <c r="E277" s="48"/>
      <c r="J277" s="43"/>
      <c r="M277" s="6"/>
      <c r="P277" s="43"/>
      <c r="S277" s="43"/>
    </row>
    <row r="278" spans="5:21" ht="14.25" customHeight="1">
      <c r="E278" s="46"/>
      <c r="G278" s="6"/>
      <c r="H278" s="6"/>
      <c r="J278" s="43"/>
      <c r="M278" s="6"/>
      <c r="P278" s="43"/>
      <c r="S278" s="43"/>
    </row>
    <row r="279" spans="5:21" ht="14.25" customHeight="1">
      <c r="E279" s="48"/>
      <c r="G279" s="6"/>
      <c r="H279" s="6"/>
      <c r="J279" s="43"/>
      <c r="M279" s="6"/>
      <c r="P279" s="43"/>
      <c r="S279" s="43"/>
      <c r="U279" s="87"/>
    </row>
    <row r="280" spans="5:21" ht="14.25" customHeight="1">
      <c r="E280" s="46"/>
      <c r="G280" s="6"/>
      <c r="H280" s="6"/>
      <c r="J280" s="43"/>
      <c r="M280" s="6"/>
      <c r="P280" s="43"/>
      <c r="S280" s="43"/>
    </row>
    <row r="281" spans="5:21" ht="14.25" customHeight="1">
      <c r="E281" s="48"/>
      <c r="G281" s="6"/>
      <c r="H281" s="6"/>
      <c r="J281" s="43"/>
      <c r="M281" s="6"/>
      <c r="P281" s="43"/>
      <c r="S281" s="43"/>
    </row>
    <row r="282" spans="5:21" ht="14.25" customHeight="1">
      <c r="E282" s="46"/>
      <c r="G282" s="6"/>
      <c r="H282" s="6"/>
      <c r="J282" s="43"/>
      <c r="M282" s="6"/>
      <c r="P282" s="43"/>
      <c r="S282" s="43"/>
    </row>
    <row r="283" spans="5:21" ht="14.25" customHeight="1">
      <c r="E283" s="48"/>
      <c r="G283" s="6"/>
      <c r="H283" s="6"/>
      <c r="J283" s="43"/>
      <c r="M283" s="6"/>
      <c r="P283" s="43"/>
      <c r="S283" s="43"/>
    </row>
    <row r="284" spans="5:21" ht="14.25" customHeight="1">
      <c r="E284" s="46"/>
      <c r="G284" s="6"/>
      <c r="H284" s="6"/>
      <c r="J284" s="43"/>
      <c r="M284" s="6"/>
      <c r="P284" s="43"/>
      <c r="S284" s="43"/>
    </row>
    <row r="285" spans="5:21" ht="14.25" customHeight="1">
      <c r="E285" s="48"/>
      <c r="G285" s="6"/>
      <c r="H285" s="6"/>
      <c r="J285" s="43"/>
      <c r="M285" s="6"/>
      <c r="P285" s="43"/>
      <c r="S285" s="43"/>
    </row>
    <row r="286" spans="5:21" ht="14.25" customHeight="1">
      <c r="E286" s="46"/>
      <c r="G286" s="6"/>
      <c r="H286" s="6"/>
      <c r="J286" s="43"/>
      <c r="M286" s="6"/>
      <c r="P286" s="43"/>
      <c r="S286" s="43"/>
    </row>
    <row r="287" spans="5:21" ht="14.25" customHeight="1">
      <c r="E287" s="6"/>
      <c r="F287" s="6"/>
      <c r="G287" s="6"/>
      <c r="J287" s="43"/>
      <c r="M287" s="6"/>
      <c r="P287" s="43"/>
      <c r="S287" s="43"/>
    </row>
    <row r="288" spans="5:21" ht="14.25" customHeight="1">
      <c r="E288" s="6"/>
      <c r="F288" s="6"/>
      <c r="G288" s="6"/>
      <c r="J288" s="43"/>
      <c r="M288" s="6"/>
      <c r="P288" s="43"/>
      <c r="S288" s="43"/>
    </row>
    <row r="291" spans="4:25" ht="12" customHeight="1">
      <c r="Y291" s="2"/>
    </row>
    <row r="292" spans="4:25" ht="12" customHeight="1">
      <c r="Y292" s="2"/>
    </row>
    <row r="293" spans="4:25" ht="12" customHeight="1">
      <c r="Y293" s="2"/>
    </row>
    <row r="294" spans="4:25" ht="12" customHeight="1">
      <c r="Y294" s="2"/>
    </row>
    <row r="295" spans="4:25" ht="12" customHeight="1">
      <c r="Y295" s="2"/>
    </row>
    <row r="296" spans="4:25" ht="12" customHeight="1">
      <c r="Y296" s="2"/>
    </row>
    <row r="298" spans="4:25" ht="24" customHeight="1">
      <c r="D298" s="6"/>
      <c r="E298" s="6"/>
      <c r="F298" s="6"/>
      <c r="G298" s="6"/>
      <c r="H298" s="6"/>
      <c r="J298" s="6"/>
      <c r="M298" s="6"/>
      <c r="P298" s="6"/>
      <c r="S298" s="6"/>
      <c r="U298" s="45"/>
      <c r="V298" s="45"/>
    </row>
    <row r="299" spans="4:25" ht="14.25" customHeight="1">
      <c r="E299" s="6"/>
      <c r="F299" s="6"/>
      <c r="G299" s="6"/>
      <c r="J299" s="43"/>
      <c r="M299" s="6"/>
      <c r="P299" s="43"/>
      <c r="S299" s="43"/>
    </row>
    <row r="300" spans="4:25" ht="14.25" customHeight="1">
      <c r="E300" s="6"/>
      <c r="F300" s="6"/>
      <c r="G300" s="6"/>
      <c r="J300" s="43"/>
      <c r="M300" s="6"/>
      <c r="P300" s="43"/>
      <c r="S300" s="43"/>
    </row>
    <row r="301" spans="4:25" ht="14.25" customHeight="1">
      <c r="E301" s="6"/>
      <c r="F301" s="6"/>
      <c r="G301" s="6"/>
      <c r="H301" s="6"/>
      <c r="J301" s="43"/>
      <c r="M301" s="6"/>
      <c r="P301" s="43"/>
      <c r="S301" s="43"/>
    </row>
    <row r="302" spans="4:25" ht="14.25" customHeight="1">
      <c r="E302" s="6"/>
      <c r="F302" s="6"/>
      <c r="G302" s="6"/>
      <c r="H302" s="6"/>
      <c r="J302" s="43"/>
      <c r="M302" s="6"/>
      <c r="P302" s="43"/>
      <c r="S302" s="43"/>
    </row>
    <row r="303" spans="4:25" ht="14.25" customHeight="1">
      <c r="E303" s="6"/>
      <c r="F303" s="6"/>
      <c r="G303" s="6"/>
      <c r="H303" s="6"/>
      <c r="J303" s="43"/>
      <c r="M303" s="6"/>
      <c r="P303" s="43"/>
      <c r="S303" s="74"/>
    </row>
    <row r="304" spans="4:25" ht="14.25" customHeight="1">
      <c r="E304" s="6"/>
      <c r="F304" s="6"/>
      <c r="G304" s="6"/>
      <c r="H304" s="6"/>
      <c r="J304" s="43"/>
      <c r="M304" s="6"/>
      <c r="P304" s="43"/>
      <c r="S304" s="43"/>
    </row>
    <row r="305" spans="5:22" ht="14.25" customHeight="1">
      <c r="E305" s="6"/>
      <c r="F305" s="6"/>
      <c r="G305" s="6"/>
      <c r="H305" s="6"/>
      <c r="J305" s="43"/>
      <c r="M305" s="6"/>
      <c r="P305" s="43"/>
      <c r="S305" s="43"/>
    </row>
    <row r="306" spans="5:22" ht="14.25" customHeight="1">
      <c r="E306" s="6"/>
      <c r="F306" s="6"/>
      <c r="G306" s="6"/>
      <c r="H306" s="6"/>
      <c r="J306" s="43"/>
      <c r="M306" s="6"/>
      <c r="P306" s="43"/>
      <c r="S306" s="43"/>
    </row>
    <row r="307" spans="5:22" ht="14.25" customHeight="1">
      <c r="E307" s="6"/>
      <c r="F307" s="6"/>
      <c r="G307" s="6"/>
      <c r="H307" s="6"/>
      <c r="J307" s="43"/>
      <c r="M307" s="6"/>
      <c r="P307" s="43"/>
      <c r="S307" s="43"/>
    </row>
    <row r="308" spans="5:22" ht="14.25" customHeight="1">
      <c r="E308" s="6"/>
      <c r="F308" s="6"/>
      <c r="G308" s="6"/>
      <c r="H308" s="6"/>
      <c r="J308" s="43"/>
      <c r="M308" s="6"/>
      <c r="P308" s="43"/>
      <c r="S308" s="43"/>
    </row>
    <row r="309" spans="5:22" ht="14.25" customHeight="1">
      <c r="E309" s="6"/>
      <c r="F309" s="6"/>
      <c r="G309" s="6"/>
      <c r="H309" s="6"/>
      <c r="J309" s="43"/>
      <c r="M309" s="6"/>
      <c r="P309" s="43"/>
      <c r="S309" s="74"/>
      <c r="U309" s="178"/>
      <c r="V309" s="178"/>
    </row>
    <row r="310" spans="5:22" ht="14.25" customHeight="1">
      <c r="E310" s="6"/>
      <c r="F310" s="6"/>
      <c r="G310" s="6"/>
      <c r="H310" s="6"/>
      <c r="J310" s="43"/>
      <c r="M310" s="6"/>
      <c r="P310" s="43"/>
      <c r="S310" s="43"/>
      <c r="U310" s="101"/>
      <c r="V310" s="173"/>
    </row>
    <row r="311" spans="5:22" ht="14.25" customHeight="1">
      <c r="E311" s="6"/>
      <c r="F311" s="6"/>
      <c r="G311" s="6"/>
      <c r="H311" s="6"/>
      <c r="J311" s="43"/>
      <c r="M311" s="6"/>
      <c r="P311" s="43"/>
      <c r="S311" s="43"/>
    </row>
    <row r="312" spans="5:22" ht="14.25" customHeight="1">
      <c r="E312" s="6"/>
      <c r="F312" s="6"/>
      <c r="G312" s="6"/>
      <c r="H312" s="6"/>
      <c r="J312" s="43"/>
      <c r="M312" s="6"/>
      <c r="P312" s="43"/>
      <c r="S312" s="43"/>
    </row>
    <row r="313" spans="5:22" ht="14.25" customHeight="1">
      <c r="E313" s="6"/>
      <c r="F313" s="6"/>
      <c r="G313" s="6"/>
      <c r="H313" s="6"/>
      <c r="J313" s="43"/>
      <c r="M313" s="6"/>
      <c r="P313" s="43"/>
      <c r="S313" s="43"/>
      <c r="U313" s="178"/>
      <c r="V313" s="178"/>
    </row>
    <row r="314" spans="5:22" ht="14.25" customHeight="1">
      <c r="E314" s="6"/>
      <c r="F314" s="6"/>
      <c r="G314" s="6"/>
      <c r="H314" s="6"/>
      <c r="J314" s="43"/>
      <c r="M314" s="6"/>
      <c r="P314" s="43"/>
      <c r="S314" s="43"/>
      <c r="V314" s="173"/>
    </row>
    <row r="315" spans="5:22" ht="14.25" customHeight="1">
      <c r="E315" s="6"/>
      <c r="F315" s="6"/>
      <c r="G315" s="6"/>
      <c r="H315" s="6"/>
      <c r="J315" s="43"/>
      <c r="M315" s="6"/>
      <c r="P315" s="43"/>
      <c r="S315" s="43"/>
    </row>
    <row r="316" spans="5:22" ht="14.25" customHeight="1">
      <c r="E316" s="6"/>
      <c r="F316" s="6"/>
      <c r="G316" s="6"/>
      <c r="H316" s="6"/>
      <c r="J316" s="43"/>
      <c r="M316" s="6"/>
      <c r="P316" s="43"/>
      <c r="S316" s="43"/>
    </row>
    <row r="317" spans="5:22" ht="14.25" customHeight="1">
      <c r="E317" s="6"/>
      <c r="F317" s="6"/>
      <c r="G317" s="6"/>
      <c r="H317" s="6"/>
      <c r="J317" s="43"/>
      <c r="M317" s="6"/>
      <c r="P317" s="43"/>
      <c r="S317" s="43"/>
    </row>
    <row r="318" spans="5:22" ht="14.25" customHeight="1">
      <c r="E318" s="6"/>
      <c r="F318" s="6"/>
      <c r="G318" s="6"/>
      <c r="H318" s="6"/>
      <c r="J318" s="43"/>
      <c r="M318" s="6"/>
      <c r="P318" s="43"/>
      <c r="S318" s="43"/>
    </row>
    <row r="319" spans="5:22" ht="14.25" customHeight="1">
      <c r="E319" s="48"/>
      <c r="J319" s="43"/>
      <c r="M319" s="6"/>
      <c r="P319" s="43"/>
      <c r="S319" s="43"/>
      <c r="U319" s="85"/>
    </row>
    <row r="320" spans="5:22" ht="14.25" customHeight="1">
      <c r="E320" s="6"/>
      <c r="G320" s="6"/>
      <c r="J320" s="43"/>
      <c r="M320" s="6"/>
      <c r="P320" s="43"/>
      <c r="S320" s="43"/>
      <c r="U320" s="86"/>
    </row>
    <row r="321" spans="4:22" ht="14.25" customHeight="1">
      <c r="E321" s="6"/>
      <c r="F321" s="6"/>
      <c r="G321" s="6"/>
      <c r="H321" s="6"/>
      <c r="J321" s="43"/>
      <c r="M321" s="6"/>
      <c r="P321" s="43"/>
      <c r="S321" s="43"/>
    </row>
    <row r="322" spans="4:22" ht="14.25" customHeight="1">
      <c r="E322" s="6"/>
      <c r="F322" s="6"/>
      <c r="G322" s="6"/>
      <c r="H322" s="6"/>
      <c r="J322" s="43"/>
      <c r="M322" s="6"/>
      <c r="P322" s="43"/>
      <c r="S322" s="43"/>
    </row>
    <row r="323" spans="4:22" ht="30" customHeight="1">
      <c r="D323" s="157"/>
      <c r="E323" s="157"/>
      <c r="F323" s="157"/>
      <c r="G323" s="157"/>
      <c r="H323" s="157"/>
      <c r="I323" s="157"/>
      <c r="J323" s="157"/>
      <c r="K323" s="157"/>
      <c r="L323" s="157"/>
      <c r="M323" s="157"/>
      <c r="N323" s="157"/>
      <c r="O323" s="157"/>
      <c r="P323" s="157"/>
      <c r="Q323" s="157"/>
      <c r="R323" s="157"/>
      <c r="S323" s="157"/>
      <c r="T323" s="157"/>
      <c r="U323" s="157"/>
      <c r="V323" s="157"/>
    </row>
    <row r="324" spans="4:22" ht="14.25" customHeight="1">
      <c r="E324" s="6"/>
      <c r="F324" s="6"/>
      <c r="G324" s="6"/>
      <c r="J324" s="43"/>
      <c r="M324" s="6"/>
      <c r="P324" s="43"/>
      <c r="S324" s="43"/>
    </row>
    <row r="325" spans="4:22" ht="14.25" customHeight="1">
      <c r="E325" s="6"/>
      <c r="F325" s="6"/>
      <c r="G325" s="6"/>
      <c r="J325" s="43"/>
      <c r="M325" s="6"/>
      <c r="P325" s="43"/>
      <c r="S325" s="43"/>
    </row>
    <row r="326" spans="4:22" ht="14.25" customHeight="1">
      <c r="E326" s="6"/>
      <c r="F326" s="6"/>
      <c r="G326" s="6"/>
      <c r="J326" s="43"/>
      <c r="M326" s="6"/>
      <c r="P326" s="43"/>
      <c r="S326" s="43"/>
    </row>
    <row r="327" spans="4:22" ht="14.25" customHeight="1">
      <c r="E327" s="6"/>
      <c r="F327" s="6"/>
      <c r="G327" s="6"/>
      <c r="J327" s="43"/>
      <c r="M327" s="6"/>
      <c r="P327" s="43"/>
      <c r="S327" s="43"/>
    </row>
    <row r="328" spans="4:22" ht="14.25" customHeight="1">
      <c r="E328" s="6"/>
      <c r="F328" s="6"/>
      <c r="G328" s="6"/>
      <c r="J328" s="43"/>
      <c r="M328" s="6"/>
      <c r="P328" s="43"/>
      <c r="S328" s="43"/>
    </row>
    <row r="329" spans="4:22" ht="14.25" customHeight="1">
      <c r="E329" s="6"/>
      <c r="F329" s="6"/>
      <c r="G329" s="6"/>
      <c r="J329" s="43"/>
      <c r="M329" s="6"/>
      <c r="P329" s="43"/>
      <c r="S329" s="43"/>
    </row>
    <row r="330" spans="4:22" ht="14.25" customHeight="1">
      <c r="E330" s="6"/>
      <c r="F330" s="6"/>
      <c r="G330" s="6"/>
      <c r="J330" s="43"/>
      <c r="M330" s="6"/>
      <c r="P330" s="43"/>
      <c r="S330" s="43"/>
    </row>
    <row r="331" spans="4:22" ht="14.25" customHeight="1">
      <c r="E331" s="6"/>
      <c r="F331" s="6"/>
      <c r="G331" s="6"/>
      <c r="J331" s="43"/>
      <c r="M331" s="6"/>
      <c r="P331" s="43"/>
      <c r="S331" s="43"/>
    </row>
    <row r="332" spans="4:22" ht="14.25" customHeight="1">
      <c r="E332" s="6"/>
      <c r="F332" s="6"/>
      <c r="G332" s="6"/>
      <c r="J332" s="43"/>
      <c r="M332" s="6"/>
      <c r="P332" s="43"/>
      <c r="S332" s="43"/>
    </row>
    <row r="333" spans="4:22" ht="14.25" customHeight="1">
      <c r="E333" s="6"/>
      <c r="F333" s="6"/>
      <c r="G333" s="6"/>
      <c r="J333" s="43"/>
      <c r="M333" s="6"/>
      <c r="P333" s="43"/>
      <c r="S333" s="43"/>
    </row>
    <row r="334" spans="4:22" ht="14.25" customHeight="1">
      <c r="E334" s="6"/>
      <c r="F334" s="6"/>
      <c r="G334" s="6"/>
      <c r="J334" s="43"/>
      <c r="M334" s="6"/>
      <c r="P334" s="43"/>
      <c r="S334" s="43"/>
    </row>
    <row r="335" spans="4:22" ht="14.25" customHeight="1">
      <c r="E335" s="6"/>
      <c r="F335" s="6"/>
      <c r="G335" s="6"/>
      <c r="J335" s="43"/>
      <c r="M335" s="6"/>
      <c r="P335" s="43"/>
      <c r="S335" s="43"/>
    </row>
    <row r="336" spans="4:22" ht="14.25" customHeight="1">
      <c r="E336" s="6"/>
      <c r="F336" s="6"/>
      <c r="G336" s="6"/>
      <c r="J336" s="43"/>
      <c r="M336" s="6"/>
      <c r="P336" s="43"/>
      <c r="S336" s="43"/>
    </row>
    <row r="337" spans="5:25" ht="14.25" customHeight="1">
      <c r="E337" s="6"/>
      <c r="F337" s="6"/>
      <c r="G337" s="6"/>
      <c r="J337" s="43"/>
      <c r="M337" s="6"/>
      <c r="P337" s="43"/>
      <c r="S337" s="43"/>
    </row>
    <row r="338" spans="5:25" ht="14.25" customHeight="1">
      <c r="E338" s="48"/>
      <c r="J338" s="43"/>
      <c r="M338" s="6"/>
      <c r="P338" s="43"/>
      <c r="S338" s="43"/>
    </row>
    <row r="339" spans="5:25" ht="14.25" customHeight="1">
      <c r="E339" s="46"/>
      <c r="J339" s="43"/>
      <c r="M339" s="6"/>
      <c r="P339" s="43"/>
      <c r="S339" s="43"/>
    </row>
    <row r="340" spans="5:25" ht="14.25" customHeight="1">
      <c r="E340" s="48"/>
      <c r="J340" s="43"/>
      <c r="M340" s="6"/>
      <c r="P340" s="43"/>
      <c r="S340" s="43"/>
    </row>
    <row r="341" spans="5:25" ht="14.25" customHeight="1">
      <c r="E341" s="46"/>
      <c r="J341" s="43"/>
      <c r="M341" s="6"/>
      <c r="P341" s="43"/>
      <c r="S341" s="43"/>
    </row>
    <row r="342" spans="5:25" ht="14.25" customHeight="1">
      <c r="E342" s="48"/>
      <c r="J342" s="43"/>
      <c r="M342" s="6"/>
      <c r="P342" s="43"/>
      <c r="S342" s="43"/>
    </row>
    <row r="343" spans="5:25" ht="14.25" customHeight="1">
      <c r="E343" s="46"/>
      <c r="J343" s="43"/>
      <c r="M343" s="6"/>
      <c r="P343" s="43"/>
      <c r="S343" s="43"/>
    </row>
    <row r="344" spans="5:25" ht="14.25" customHeight="1">
      <c r="E344" s="48"/>
      <c r="J344" s="43"/>
      <c r="M344" s="6"/>
      <c r="P344" s="43"/>
      <c r="S344" s="43"/>
    </row>
    <row r="345" spans="5:25" ht="14.25" customHeight="1">
      <c r="E345" s="46"/>
      <c r="J345" s="43"/>
      <c r="M345" s="6"/>
      <c r="P345" s="43"/>
      <c r="S345" s="43"/>
    </row>
    <row r="346" spans="5:25" ht="14.25" customHeight="1">
      <c r="E346" s="48"/>
      <c r="J346" s="43"/>
      <c r="M346" s="6"/>
      <c r="P346" s="43"/>
      <c r="S346" s="43"/>
    </row>
    <row r="347" spans="5:25" ht="14.25" customHeight="1">
      <c r="E347" s="46"/>
      <c r="J347" s="43"/>
      <c r="M347" s="6"/>
      <c r="P347" s="43"/>
      <c r="S347" s="43"/>
    </row>
    <row r="350" spans="5:25" ht="12" customHeight="1">
      <c r="Y350" s="2"/>
    </row>
    <row r="351" spans="5:25" ht="12" customHeight="1">
      <c r="Y351" s="2"/>
    </row>
    <row r="352" spans="5:25" ht="12" customHeight="1">
      <c r="Y352" s="2"/>
    </row>
  </sheetData>
  <mergeCells count="23">
    <mergeCell ref="L9:O9"/>
    <mergeCell ref="P9:Q9"/>
    <mergeCell ref="R9:U9"/>
    <mergeCell ref="P16:T16"/>
    <mergeCell ref="E10:E11"/>
    <mergeCell ref="G15:H15"/>
    <mergeCell ref="G16:H16"/>
    <mergeCell ref="G10:K11"/>
    <mergeCell ref="J16:O16"/>
    <mergeCell ref="J15:O15"/>
    <mergeCell ref="P15:T15"/>
    <mergeCell ref="U45:V45"/>
    <mergeCell ref="U49:V49"/>
    <mergeCell ref="U250:V250"/>
    <mergeCell ref="U254:V254"/>
    <mergeCell ref="U63:V63"/>
    <mergeCell ref="H169:H170"/>
    <mergeCell ref="H267:H268"/>
    <mergeCell ref="U309:V309"/>
    <mergeCell ref="H79:H80"/>
    <mergeCell ref="U313:V313"/>
    <mergeCell ref="U151:V151"/>
    <mergeCell ref="U147:V147"/>
  </mergeCells>
  <phoneticPr fontId="21"/>
  <printOptions horizontalCentered="1"/>
  <pageMargins left="0.39370078740157483" right="0.39370078740157483" top="0.39370078740157483" bottom="0.39370078740157483" header="0.51181102362204722" footer="0.51181102362204722"/>
  <pageSetup paperSize="9" scale="95" orientation="portrait" r:id="rId1"/>
  <headerFooter alignWithMargins="0"/>
  <rowBreaks count="5" manualBreakCount="5">
    <brk id="57" min="3" max="21" man="1"/>
    <brk id="116" min="4" max="21" man="1"/>
    <brk id="175" min="3" max="21" man="1"/>
    <brk id="234" min="3" max="21" man="1"/>
    <brk id="293" min="3" max="2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indexed="12"/>
  </sheetPr>
  <dimension ref="C2:AA737"/>
  <sheetViews>
    <sheetView showGridLines="0" showZeros="0" tabSelected="1" view="pageBreakPreview" zoomScaleNormal="100" workbookViewId="0">
      <selection activeCell="S52" sqref="S52"/>
    </sheetView>
  </sheetViews>
  <sheetFormatPr defaultColWidth="9" defaultRowHeight="12" customHeight="1"/>
  <cols>
    <col min="1" max="1" width="4.08984375" style="1" customWidth="1"/>
    <col min="2" max="2" width="2.08984375" style="1" customWidth="1"/>
    <col min="3" max="3" width="4.6328125" style="1" customWidth="1"/>
    <col min="4" max="4" width="0.6328125" style="1" customWidth="1"/>
    <col min="5" max="5" width="12.90625" style="1" customWidth="1"/>
    <col min="6" max="6" width="0.6328125" style="1" customWidth="1"/>
    <col min="7" max="7" width="14.08984375" style="1" customWidth="1"/>
    <col min="8" max="8" width="1.36328125" style="1" customWidth="1"/>
    <col min="9" max="9" width="7.6328125" style="1" customWidth="1"/>
    <col min="10" max="11" width="1.36328125" style="1" customWidth="1"/>
    <col min="12" max="12" width="3.6328125" style="1" customWidth="1"/>
    <col min="13" max="14" width="1.36328125" style="1" customWidth="1"/>
    <col min="15" max="15" width="9.08984375" style="1" customWidth="1"/>
    <col min="16" max="17" width="1.36328125" style="1" customWidth="1"/>
    <col min="18" max="18" width="9.6328125" style="1" customWidth="1"/>
    <col min="19" max="19" width="1.36328125" style="1" customWidth="1"/>
    <col min="20" max="20" width="11.6328125" style="1" customWidth="1"/>
    <col min="21" max="21" width="9.6328125" style="1" customWidth="1"/>
    <col min="22" max="22" width="1.6328125" style="1" customWidth="1"/>
    <col min="23" max="23" width="2.08984375" style="1" customWidth="1"/>
    <col min="24" max="25" width="6.6328125" style="1" customWidth="1"/>
    <col min="26" max="26" width="8.6328125" style="1" customWidth="1"/>
    <col min="27" max="27" width="20.6328125" style="1" customWidth="1"/>
    <col min="28" max="16384" width="9" style="1"/>
  </cols>
  <sheetData>
    <row r="2" spans="4:25" ht="12" customHeight="1"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 t="str">
        <f>IF(X2="","",X2)</f>
        <v/>
      </c>
      <c r="U2" s="88"/>
      <c r="X2" s="98"/>
    </row>
    <row r="3" spans="4:25" ht="12" customHeight="1">
      <c r="D3" s="201" t="s">
        <v>56</v>
      </c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3"/>
      <c r="X3" s="153"/>
    </row>
    <row r="4" spans="4:25" ht="12" customHeight="1">
      <c r="D4" s="201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3"/>
    </row>
    <row r="5" spans="4:25" ht="12" customHeight="1">
      <c r="D5" s="10"/>
      <c r="E5" s="89" t="s">
        <v>38</v>
      </c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11"/>
      <c r="R5" s="13" t="str">
        <f>IF(X3="","",#REF!)</f>
        <v/>
      </c>
      <c r="S5" s="11"/>
      <c r="T5" s="13"/>
      <c r="U5" s="14" t="str">
        <f>IF(X5="","",X5&amp;"当り")</f>
        <v/>
      </c>
      <c r="X5" s="121"/>
    </row>
    <row r="6" spans="4:25" ht="24" customHeight="1">
      <c r="D6" s="15"/>
      <c r="E6" s="66" t="s">
        <v>19</v>
      </c>
      <c r="F6" s="66"/>
      <c r="G6" s="90" t="s">
        <v>6</v>
      </c>
      <c r="H6" s="57"/>
      <c r="I6" s="56" t="s">
        <v>7</v>
      </c>
      <c r="J6" s="62"/>
      <c r="K6" s="65"/>
      <c r="L6" s="66" t="s">
        <v>8</v>
      </c>
      <c r="M6" s="25"/>
      <c r="N6" s="62"/>
      <c r="O6" s="66" t="s">
        <v>9</v>
      </c>
      <c r="P6" s="62"/>
      <c r="Q6" s="65"/>
      <c r="R6" s="66" t="s">
        <v>10</v>
      </c>
      <c r="S6" s="20"/>
      <c r="T6" s="91" t="s">
        <v>11</v>
      </c>
      <c r="U6" s="92"/>
    </row>
    <row r="7" spans="4:25" ht="10.5" customHeight="1">
      <c r="D7" s="23"/>
      <c r="E7" s="105"/>
      <c r="F7" s="62"/>
      <c r="G7" s="63"/>
      <c r="H7" s="62" t="s">
        <v>12</v>
      </c>
      <c r="I7" s="123">
        <v>1</v>
      </c>
      <c r="J7" s="62" t="s">
        <v>13</v>
      </c>
      <c r="K7" s="65" t="s">
        <v>12</v>
      </c>
      <c r="L7" s="66" t="s">
        <v>14</v>
      </c>
      <c r="M7" s="25" t="s">
        <v>13</v>
      </c>
      <c r="N7" s="62" t="s">
        <v>12</v>
      </c>
      <c r="O7" s="64"/>
      <c r="P7" s="62" t="s">
        <v>13</v>
      </c>
      <c r="Q7" s="65" t="s">
        <v>12</v>
      </c>
      <c r="R7" s="64">
        <f>INT(I7*O7)</f>
        <v>0</v>
      </c>
      <c r="S7" s="25" t="s">
        <v>13</v>
      </c>
      <c r="T7" s="62"/>
      <c r="U7" s="67"/>
    </row>
    <row r="8" spans="4:25" ht="10.5" customHeight="1">
      <c r="D8" s="5"/>
      <c r="E8" s="119" t="s">
        <v>43</v>
      </c>
      <c r="G8" s="58"/>
      <c r="I8" s="124"/>
      <c r="K8" s="59"/>
      <c r="L8" s="6"/>
      <c r="M8" s="60"/>
      <c r="O8" s="43"/>
      <c r="Q8" s="59"/>
      <c r="R8" s="110"/>
      <c r="S8" s="60"/>
      <c r="U8" s="9"/>
    </row>
    <row r="9" spans="4:25" ht="10.5" customHeight="1">
      <c r="D9" s="10"/>
      <c r="E9" s="104"/>
      <c r="F9" s="11"/>
      <c r="G9" s="69"/>
      <c r="H9" s="11"/>
      <c r="I9" s="125"/>
      <c r="J9" s="11"/>
      <c r="K9" s="71"/>
      <c r="L9" s="72"/>
      <c r="M9" s="12"/>
      <c r="N9" s="11"/>
      <c r="O9" s="70"/>
      <c r="P9" s="11"/>
      <c r="Q9" s="71"/>
      <c r="R9" s="70"/>
      <c r="S9" s="12"/>
      <c r="T9" s="93"/>
      <c r="U9" s="9"/>
      <c r="X9" s="130"/>
      <c r="Y9" s="155"/>
    </row>
    <row r="10" spans="4:25" ht="10.5" customHeight="1">
      <c r="D10" s="23"/>
      <c r="E10" s="105"/>
      <c r="F10" s="62"/>
      <c r="G10" s="63"/>
      <c r="H10" s="62" t="s">
        <v>12</v>
      </c>
      <c r="I10" s="123">
        <v>1</v>
      </c>
      <c r="J10" s="62" t="s">
        <v>13</v>
      </c>
      <c r="K10" s="65" t="s">
        <v>12</v>
      </c>
      <c r="L10" s="66" t="s">
        <v>14</v>
      </c>
      <c r="M10" s="25" t="s">
        <v>13</v>
      </c>
      <c r="N10" s="62" t="s">
        <v>12</v>
      </c>
      <c r="O10" s="64"/>
      <c r="P10" s="62" t="s">
        <v>13</v>
      </c>
      <c r="Q10" s="65" t="s">
        <v>12</v>
      </c>
      <c r="R10" s="64">
        <f>INT(I10*O10)</f>
        <v>0</v>
      </c>
      <c r="S10" s="25" t="s">
        <v>13</v>
      </c>
      <c r="T10" s="62"/>
      <c r="U10" s="67"/>
    </row>
    <row r="11" spans="4:25" ht="10.5" customHeight="1">
      <c r="D11" s="5"/>
      <c r="E11" s="119" t="s">
        <v>44</v>
      </c>
      <c r="G11" s="58"/>
      <c r="I11" s="124"/>
      <c r="K11" s="59"/>
      <c r="L11" s="6"/>
      <c r="M11" s="60"/>
      <c r="O11" s="43"/>
      <c r="Q11" s="59"/>
      <c r="R11" s="110"/>
      <c r="S11" s="60"/>
      <c r="U11" s="9"/>
    </row>
    <row r="12" spans="4:25" ht="10.5" customHeight="1">
      <c r="D12" s="5"/>
      <c r="E12" s="113"/>
      <c r="F12" s="11"/>
      <c r="G12" s="69"/>
      <c r="H12" s="11"/>
      <c r="I12" s="125"/>
      <c r="J12" s="11"/>
      <c r="K12" s="71"/>
      <c r="L12" s="72"/>
      <c r="M12" s="12"/>
      <c r="N12" s="11"/>
      <c r="O12" s="70"/>
      <c r="P12" s="11"/>
      <c r="Q12" s="71"/>
      <c r="R12" s="70"/>
      <c r="S12" s="12"/>
      <c r="T12" s="93"/>
      <c r="U12" s="9"/>
      <c r="X12" s="130"/>
      <c r="Y12" s="155"/>
    </row>
    <row r="13" spans="4:25" ht="10.5" customHeight="1">
      <c r="D13" s="23"/>
      <c r="E13" s="105"/>
      <c r="F13" s="62"/>
      <c r="G13" s="63"/>
      <c r="H13" s="62" t="s">
        <v>12</v>
      </c>
      <c r="I13" s="127">
        <v>75000</v>
      </c>
      <c r="J13" s="62" t="s">
        <v>13</v>
      </c>
      <c r="K13" s="65" t="s">
        <v>12</v>
      </c>
      <c r="L13" s="66" t="s">
        <v>48</v>
      </c>
      <c r="M13" s="25" t="s">
        <v>13</v>
      </c>
      <c r="N13" s="62" t="s">
        <v>12</v>
      </c>
      <c r="O13" s="64"/>
      <c r="P13" s="62" t="s">
        <v>13</v>
      </c>
      <c r="Q13" s="65" t="s">
        <v>12</v>
      </c>
      <c r="R13" s="64">
        <f>INT(I13*O13)</f>
        <v>0</v>
      </c>
      <c r="S13" s="25" t="s">
        <v>13</v>
      </c>
      <c r="T13" s="62"/>
      <c r="U13" s="67"/>
    </row>
    <row r="14" spans="4:25" ht="10.5" customHeight="1">
      <c r="D14" s="5"/>
      <c r="E14" s="48" t="s">
        <v>45</v>
      </c>
      <c r="G14" s="58"/>
      <c r="I14" s="124"/>
      <c r="K14" s="59"/>
      <c r="L14" s="6"/>
      <c r="M14" s="60"/>
      <c r="O14" s="43"/>
      <c r="Q14" s="59"/>
      <c r="R14" s="110"/>
      <c r="S14" s="60"/>
      <c r="U14" s="9"/>
    </row>
    <row r="15" spans="4:25" ht="10.5" customHeight="1">
      <c r="D15" s="10"/>
      <c r="E15" s="104"/>
      <c r="F15" s="11"/>
      <c r="G15" s="69"/>
      <c r="H15" s="11"/>
      <c r="I15" s="125"/>
      <c r="J15" s="11"/>
      <c r="K15" s="71"/>
      <c r="L15" s="72"/>
      <c r="M15" s="12"/>
      <c r="N15" s="11"/>
      <c r="O15" s="70"/>
      <c r="P15" s="11"/>
      <c r="Q15" s="71"/>
      <c r="R15" s="70"/>
      <c r="S15" s="12"/>
      <c r="T15" s="93"/>
      <c r="U15" s="9"/>
      <c r="X15" s="130"/>
      <c r="Y15" s="155"/>
    </row>
    <row r="16" spans="4:25" ht="10.5" customHeight="1">
      <c r="D16" s="23"/>
      <c r="E16" s="105"/>
      <c r="F16" s="62"/>
      <c r="G16" s="63"/>
      <c r="H16" s="1" t="s">
        <v>12</v>
      </c>
      <c r="I16" s="128">
        <v>3000</v>
      </c>
      <c r="J16" s="1" t="s">
        <v>13</v>
      </c>
      <c r="K16" s="59" t="s">
        <v>12</v>
      </c>
      <c r="L16" s="66" t="s">
        <v>48</v>
      </c>
      <c r="M16" s="60" t="s">
        <v>13</v>
      </c>
      <c r="N16" s="1" t="s">
        <v>12</v>
      </c>
      <c r="O16" s="64"/>
      <c r="P16" s="1" t="s">
        <v>13</v>
      </c>
      <c r="Q16" s="59" t="s">
        <v>12</v>
      </c>
      <c r="R16" s="64">
        <f>I16*O16</f>
        <v>0</v>
      </c>
      <c r="S16" s="60" t="s">
        <v>13</v>
      </c>
      <c r="T16" s="62"/>
      <c r="U16" s="67"/>
    </row>
    <row r="17" spans="4:25" ht="10.5" customHeight="1">
      <c r="D17" s="5"/>
      <c r="E17" s="119" t="s">
        <v>46</v>
      </c>
      <c r="G17" s="58"/>
      <c r="I17" s="124"/>
      <c r="K17" s="59"/>
      <c r="L17" s="6"/>
      <c r="M17" s="60"/>
      <c r="O17" s="43"/>
      <c r="Q17" s="59"/>
      <c r="R17" s="110"/>
      <c r="S17" s="60"/>
      <c r="U17" s="9"/>
    </row>
    <row r="18" spans="4:25" ht="10.5" customHeight="1">
      <c r="D18" s="10"/>
      <c r="E18" s="72"/>
      <c r="F18" s="11"/>
      <c r="G18" s="69"/>
      <c r="H18" s="11"/>
      <c r="I18" s="125"/>
      <c r="J18" s="11"/>
      <c r="K18" s="71"/>
      <c r="L18" s="72"/>
      <c r="M18" s="12"/>
      <c r="N18" s="11"/>
      <c r="O18" s="70"/>
      <c r="P18" s="11"/>
      <c r="Q18" s="71"/>
      <c r="R18" s="70"/>
      <c r="S18" s="12"/>
      <c r="T18" s="93"/>
      <c r="U18" s="73"/>
      <c r="X18" s="130"/>
      <c r="Y18" s="155"/>
    </row>
    <row r="19" spans="4:25" ht="10.5" customHeight="1">
      <c r="D19" s="5"/>
      <c r="E19" s="198" t="s">
        <v>47</v>
      </c>
      <c r="F19" s="62"/>
      <c r="G19" s="63"/>
      <c r="H19" s="62" t="s">
        <v>12</v>
      </c>
      <c r="I19" s="123">
        <v>1</v>
      </c>
      <c r="J19" s="62" t="s">
        <v>13</v>
      </c>
      <c r="K19" s="65" t="s">
        <v>12</v>
      </c>
      <c r="L19" s="66" t="s">
        <v>49</v>
      </c>
      <c r="M19" s="25" t="s">
        <v>13</v>
      </c>
      <c r="N19" s="62" t="s">
        <v>12</v>
      </c>
      <c r="O19" s="64"/>
      <c r="P19" s="62" t="s">
        <v>13</v>
      </c>
      <c r="Q19" s="65" t="s">
        <v>12</v>
      </c>
      <c r="R19" s="43">
        <f>I19*O19</f>
        <v>0</v>
      </c>
      <c r="S19" s="25" t="s">
        <v>13</v>
      </c>
      <c r="T19" s="62"/>
      <c r="U19" s="67"/>
    </row>
    <row r="20" spans="4:25" ht="10.5" customHeight="1">
      <c r="D20" s="5"/>
      <c r="E20" s="199"/>
      <c r="G20" s="116"/>
      <c r="I20" s="98"/>
      <c r="K20" s="59"/>
      <c r="L20" s="6"/>
      <c r="M20" s="60"/>
      <c r="O20" s="43"/>
      <c r="Q20" s="59"/>
      <c r="R20" s="110"/>
      <c r="S20" s="60"/>
      <c r="U20" s="9"/>
    </row>
    <row r="21" spans="4:25" ht="10.5" customHeight="1">
      <c r="D21" s="10"/>
      <c r="E21" s="200"/>
      <c r="F21" s="11"/>
      <c r="G21" s="69"/>
      <c r="H21" s="11"/>
      <c r="I21" s="11"/>
      <c r="J21" s="11"/>
      <c r="K21" s="71"/>
      <c r="L21" s="72"/>
      <c r="M21" s="12"/>
      <c r="N21" s="11"/>
      <c r="O21" s="70"/>
      <c r="P21" s="11"/>
      <c r="Q21" s="71"/>
      <c r="R21" s="70"/>
      <c r="S21" s="12"/>
      <c r="T21" s="93"/>
      <c r="U21" s="73"/>
      <c r="X21" s="130"/>
      <c r="Y21" s="155"/>
    </row>
    <row r="22" spans="4:25" ht="10.5" customHeight="1">
      <c r="D22" s="23"/>
      <c r="E22" s="62"/>
      <c r="F22" s="62"/>
      <c r="G22" s="118"/>
      <c r="H22" s="62" t="s">
        <v>20</v>
      </c>
      <c r="I22" s="64">
        <v>1</v>
      </c>
      <c r="J22" s="62" t="s">
        <v>21</v>
      </c>
      <c r="K22" s="65" t="s">
        <v>20</v>
      </c>
      <c r="L22" s="66" t="s">
        <v>51</v>
      </c>
      <c r="M22" s="25" t="s">
        <v>15</v>
      </c>
      <c r="N22" s="62" t="s">
        <v>16</v>
      </c>
      <c r="O22" s="64"/>
      <c r="P22" s="62" t="s">
        <v>15</v>
      </c>
      <c r="Q22" s="65" t="s">
        <v>16</v>
      </c>
      <c r="R22" s="64">
        <f>I22*O22</f>
        <v>0</v>
      </c>
      <c r="S22" s="25" t="s">
        <v>15</v>
      </c>
      <c r="T22" s="62"/>
      <c r="U22" s="67"/>
    </row>
    <row r="23" spans="4:25" ht="10.5" customHeight="1">
      <c r="D23" s="5"/>
      <c r="E23" s="119" t="s">
        <v>50</v>
      </c>
      <c r="G23" s="115"/>
      <c r="I23" s="98"/>
      <c r="K23" s="59"/>
      <c r="L23" s="6"/>
      <c r="M23" s="60"/>
      <c r="O23" s="43"/>
      <c r="Q23" s="59"/>
      <c r="R23" s="110"/>
      <c r="S23" s="60"/>
      <c r="U23" s="9"/>
    </row>
    <row r="24" spans="4:25" ht="10.5" customHeight="1">
      <c r="D24" s="10"/>
      <c r="E24" s="6"/>
      <c r="G24" s="115"/>
      <c r="K24" s="59"/>
      <c r="L24" s="6"/>
      <c r="M24" s="60"/>
      <c r="O24" s="43"/>
      <c r="Q24" s="59"/>
      <c r="R24" s="43"/>
      <c r="S24" s="60"/>
      <c r="T24" s="129"/>
      <c r="U24" s="9"/>
      <c r="X24" s="130"/>
      <c r="Y24" s="155"/>
    </row>
    <row r="25" spans="4:25" ht="10.5" customHeight="1">
      <c r="D25" s="5"/>
      <c r="E25" s="66"/>
      <c r="F25" s="62"/>
      <c r="G25" s="118"/>
      <c r="H25" s="62" t="s">
        <v>12</v>
      </c>
      <c r="I25" s="64">
        <v>1</v>
      </c>
      <c r="J25" s="62" t="s">
        <v>13</v>
      </c>
      <c r="K25" s="65" t="s">
        <v>12</v>
      </c>
      <c r="L25" s="66" t="s">
        <v>51</v>
      </c>
      <c r="M25" s="25" t="s">
        <v>13</v>
      </c>
      <c r="N25" s="62" t="s">
        <v>12</v>
      </c>
      <c r="O25" s="64">
        <f>(R7+R10+R13+R16+R19+R22)*0.3</f>
        <v>0</v>
      </c>
      <c r="P25" s="62" t="s">
        <v>13</v>
      </c>
      <c r="Q25" s="65" t="s">
        <v>12</v>
      </c>
      <c r="R25" s="64">
        <f>I25*O25</f>
        <v>0</v>
      </c>
      <c r="S25" s="25" t="s">
        <v>13</v>
      </c>
      <c r="T25" s="131" t="s">
        <v>62</v>
      </c>
      <c r="U25" s="67"/>
      <c r="X25" s="130"/>
      <c r="Y25" s="155"/>
    </row>
    <row r="26" spans="4:25" ht="10.5" customHeight="1">
      <c r="D26" s="5"/>
      <c r="E26" s="48" t="s">
        <v>52</v>
      </c>
      <c r="G26" s="115"/>
      <c r="K26" s="59"/>
      <c r="L26" s="6"/>
      <c r="M26" s="60"/>
      <c r="O26" s="43"/>
      <c r="Q26" s="59"/>
      <c r="R26" s="43"/>
      <c r="S26" s="60"/>
      <c r="T26" s="129"/>
      <c r="U26" s="9"/>
      <c r="X26" s="130"/>
      <c r="Y26" s="155"/>
    </row>
    <row r="27" spans="4:25" ht="10.5" customHeight="1">
      <c r="D27" s="5"/>
      <c r="E27" s="72"/>
      <c r="F27" s="11"/>
      <c r="G27" s="117"/>
      <c r="H27" s="11"/>
      <c r="I27" s="11"/>
      <c r="J27" s="11"/>
      <c r="K27" s="71"/>
      <c r="L27" s="72"/>
      <c r="M27" s="12"/>
      <c r="N27" s="11"/>
      <c r="O27" s="70"/>
      <c r="P27" s="11"/>
      <c r="Q27" s="71"/>
      <c r="R27" s="70"/>
      <c r="S27" s="12"/>
      <c r="T27" s="93"/>
      <c r="U27" s="73"/>
      <c r="X27" s="130"/>
      <c r="Y27" s="155"/>
    </row>
    <row r="28" spans="4:25" ht="10.5" customHeight="1">
      <c r="D28" s="5"/>
      <c r="E28" s="103"/>
      <c r="G28" s="58"/>
      <c r="H28" s="1" t="s">
        <v>20</v>
      </c>
      <c r="I28" s="43"/>
      <c r="J28" s="1" t="s">
        <v>21</v>
      </c>
      <c r="K28" s="59" t="s">
        <v>20</v>
      </c>
      <c r="L28" s="6"/>
      <c r="M28" s="60" t="s">
        <v>15</v>
      </c>
      <c r="N28" s="1" t="s">
        <v>16</v>
      </c>
      <c r="O28" s="43"/>
      <c r="P28" s="1" t="s">
        <v>15</v>
      </c>
      <c r="Q28" s="59" t="s">
        <v>16</v>
      </c>
      <c r="R28" s="43">
        <f>SUM(R7,R10,R13,R16,R19,R22,R25)</f>
        <v>0</v>
      </c>
      <c r="S28" s="60" t="s">
        <v>15</v>
      </c>
      <c r="U28" s="9"/>
    </row>
    <row r="29" spans="4:25" ht="10.5" customHeight="1">
      <c r="D29" s="5"/>
      <c r="E29" s="112" t="s">
        <v>22</v>
      </c>
      <c r="G29" s="111"/>
      <c r="I29" s="110"/>
      <c r="K29" s="59"/>
      <c r="L29" s="6"/>
      <c r="M29" s="60"/>
      <c r="O29" s="43"/>
      <c r="Q29" s="59"/>
      <c r="R29" s="43"/>
      <c r="S29" s="60"/>
      <c r="U29" s="9"/>
    </row>
    <row r="30" spans="4:25" ht="10.5" customHeight="1">
      <c r="D30" s="5"/>
      <c r="E30" s="104"/>
      <c r="F30" s="11"/>
      <c r="G30" s="68"/>
      <c r="H30" s="11"/>
      <c r="I30" s="70"/>
      <c r="J30" s="11"/>
      <c r="K30" s="71"/>
      <c r="L30" s="72"/>
      <c r="M30" s="12"/>
      <c r="N30" s="11"/>
      <c r="O30" s="70"/>
      <c r="P30" s="11"/>
      <c r="Q30" s="71"/>
      <c r="R30" s="109"/>
      <c r="S30" s="12"/>
      <c r="T30" s="93"/>
      <c r="U30" s="9"/>
      <c r="X30" s="130"/>
      <c r="Y30" s="155"/>
    </row>
    <row r="31" spans="4:25" ht="10.5" customHeight="1">
      <c r="D31" s="23"/>
      <c r="E31" s="105"/>
      <c r="F31" s="62"/>
      <c r="G31" s="63"/>
      <c r="H31" s="62" t="s">
        <v>20</v>
      </c>
      <c r="I31" s="64"/>
      <c r="J31" s="62" t="s">
        <v>21</v>
      </c>
      <c r="K31" s="65" t="s">
        <v>20</v>
      </c>
      <c r="L31" s="66"/>
      <c r="M31" s="25" t="s">
        <v>21</v>
      </c>
      <c r="N31" s="62" t="s">
        <v>20</v>
      </c>
      <c r="O31" s="64"/>
      <c r="P31" s="62" t="s">
        <v>21</v>
      </c>
      <c r="Q31" s="65" t="s">
        <v>20</v>
      </c>
      <c r="R31" s="43"/>
      <c r="S31" s="25"/>
      <c r="T31" s="62"/>
      <c r="U31" s="67"/>
    </row>
    <row r="32" spans="4:25" ht="10.5" customHeight="1">
      <c r="D32" s="5"/>
      <c r="E32" s="48"/>
      <c r="G32" s="61"/>
      <c r="I32" s="110"/>
      <c r="K32" s="59"/>
      <c r="L32" s="6"/>
      <c r="M32" s="60"/>
      <c r="O32" s="43"/>
      <c r="Q32" s="59"/>
      <c r="R32" s="110"/>
      <c r="S32" s="60"/>
      <c r="U32" s="9"/>
    </row>
    <row r="33" spans="3:25" ht="10.5" customHeight="1">
      <c r="D33" s="75"/>
      <c r="E33" s="77"/>
      <c r="F33" s="77"/>
      <c r="G33" s="78"/>
      <c r="H33" s="77"/>
      <c r="I33" s="97"/>
      <c r="J33" s="77"/>
      <c r="K33" s="80"/>
      <c r="L33" s="81"/>
      <c r="M33" s="82"/>
      <c r="N33" s="77"/>
      <c r="O33" s="79"/>
      <c r="P33" s="77"/>
      <c r="Q33" s="80"/>
      <c r="R33" s="79"/>
      <c r="S33" s="82"/>
      <c r="T33" s="169">
        <f>X33</f>
        <v>0</v>
      </c>
      <c r="U33" s="83"/>
      <c r="X33" s="130"/>
      <c r="Y33" s="155"/>
    </row>
    <row r="34" spans="3:25" ht="30" customHeight="1">
      <c r="C34" s="156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</row>
    <row r="35" spans="3:25" ht="12" customHeight="1">
      <c r="X35" s="98"/>
    </row>
    <row r="36" spans="3:25" ht="12" customHeight="1">
      <c r="E36" s="192"/>
      <c r="F36" s="192"/>
      <c r="G36" s="192"/>
      <c r="H36" s="192"/>
      <c r="I36" s="192"/>
      <c r="J36" s="192"/>
      <c r="K36" s="193"/>
      <c r="L36" s="193"/>
      <c r="M36" s="193"/>
      <c r="N36" s="193"/>
      <c r="O36" s="193"/>
      <c r="P36" s="193"/>
      <c r="Q36" s="193"/>
      <c r="R36" s="193"/>
      <c r="S36" s="193"/>
      <c r="U36" s="46"/>
      <c r="X36" s="121"/>
    </row>
    <row r="37" spans="3:25" ht="12" customHeight="1">
      <c r="E37" s="192"/>
      <c r="F37" s="192"/>
      <c r="G37" s="192"/>
      <c r="H37" s="192"/>
      <c r="I37" s="192"/>
      <c r="J37" s="192"/>
      <c r="K37" s="193"/>
      <c r="L37" s="193"/>
      <c r="M37" s="193"/>
      <c r="N37" s="193"/>
      <c r="O37" s="193"/>
      <c r="P37" s="193"/>
      <c r="Q37" s="193"/>
      <c r="R37" s="193"/>
      <c r="S37" s="193"/>
    </row>
    <row r="38" spans="3:25" ht="12" customHeight="1"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R38" s="46"/>
      <c r="U38" s="46"/>
      <c r="X38" s="121"/>
    </row>
    <row r="39" spans="3:25" ht="24" customHeight="1">
      <c r="D39" s="6"/>
      <c r="E39" s="6"/>
      <c r="F39" s="6"/>
      <c r="G39" s="45"/>
      <c r="I39" s="6"/>
      <c r="L39" s="6"/>
      <c r="O39" s="6"/>
      <c r="R39" s="6"/>
      <c r="T39" s="45"/>
      <c r="U39" s="45"/>
    </row>
    <row r="40" spans="3:25" ht="10.5" customHeight="1">
      <c r="I40" s="158"/>
      <c r="L40" s="6"/>
      <c r="O40" s="43"/>
      <c r="R40" s="43"/>
    </row>
    <row r="41" spans="3:25" ht="10.5" customHeight="1">
      <c r="E41" s="48"/>
      <c r="I41" s="98"/>
      <c r="L41" s="6"/>
      <c r="O41" s="43"/>
      <c r="R41" s="110"/>
    </row>
    <row r="42" spans="3:25" ht="10.5" customHeight="1">
      <c r="L42" s="6"/>
      <c r="O42" s="43"/>
      <c r="R42" s="43"/>
      <c r="T42" s="129"/>
      <c r="X42" s="130"/>
      <c r="Y42" s="155"/>
    </row>
    <row r="43" spans="3:25" ht="10.5" customHeight="1">
      <c r="I43" s="120"/>
      <c r="L43" s="6"/>
      <c r="O43" s="43"/>
      <c r="R43" s="43"/>
    </row>
    <row r="44" spans="3:25" ht="10.5" customHeight="1">
      <c r="E44" s="112"/>
      <c r="G44" s="6"/>
      <c r="I44" s="98"/>
      <c r="L44" s="6"/>
      <c r="O44" s="43"/>
      <c r="R44" s="110"/>
    </row>
    <row r="45" spans="3:25" ht="10.5" customHeight="1">
      <c r="E45" s="6"/>
      <c r="G45" s="48"/>
      <c r="L45" s="6"/>
      <c r="O45" s="43"/>
      <c r="R45" s="43"/>
      <c r="T45" s="129"/>
      <c r="X45" s="130"/>
      <c r="Y45" s="155"/>
    </row>
    <row r="46" spans="3:25" ht="10.5" customHeight="1">
      <c r="E46" s="6"/>
      <c r="G46" s="48"/>
      <c r="I46" s="120"/>
      <c r="L46" s="6"/>
      <c r="O46" s="43"/>
      <c r="R46" s="43"/>
    </row>
    <row r="47" spans="3:25" ht="10.5" customHeight="1">
      <c r="E47" s="112"/>
      <c r="G47" s="6"/>
      <c r="I47" s="98"/>
      <c r="L47" s="6"/>
      <c r="O47" s="43"/>
      <c r="R47" s="110"/>
    </row>
    <row r="48" spans="3:25" ht="10.5" customHeight="1">
      <c r="E48" s="6"/>
      <c r="G48" s="48"/>
      <c r="L48" s="6"/>
      <c r="O48" s="43"/>
      <c r="R48" s="43"/>
      <c r="T48" s="129"/>
      <c r="X48" s="130"/>
      <c r="Y48" s="155"/>
    </row>
    <row r="49" spans="5:20" ht="10.5" customHeight="1">
      <c r="G49" s="48"/>
      <c r="L49" s="6"/>
      <c r="O49" s="43"/>
      <c r="R49" s="43"/>
    </row>
    <row r="50" spans="5:20" ht="10.5" customHeight="1">
      <c r="E50" s="6"/>
      <c r="G50" s="6"/>
      <c r="I50" s="98"/>
      <c r="L50" s="6"/>
      <c r="O50" s="43"/>
      <c r="R50" s="110"/>
    </row>
    <row r="51" spans="5:20" ht="10.5" customHeight="1">
      <c r="E51" s="6"/>
      <c r="G51" s="6"/>
      <c r="L51" s="6"/>
      <c r="O51" s="43"/>
      <c r="R51" s="43"/>
      <c r="T51" s="129"/>
    </row>
    <row r="52" spans="5:20" ht="10.5" customHeight="1">
      <c r="G52" s="48"/>
      <c r="L52" s="6"/>
      <c r="O52" s="43"/>
      <c r="R52" s="43"/>
    </row>
    <row r="53" spans="5:20" ht="10.5" customHeight="1">
      <c r="E53" s="48"/>
      <c r="G53" s="48"/>
      <c r="I53" s="98"/>
      <c r="L53" s="6"/>
      <c r="O53" s="43"/>
      <c r="R53" s="110"/>
    </row>
    <row r="54" spans="5:20" ht="10.5" customHeight="1">
      <c r="E54" s="6"/>
      <c r="G54" s="48"/>
      <c r="L54" s="6"/>
      <c r="O54" s="43"/>
      <c r="R54" s="43"/>
      <c r="T54" s="129"/>
    </row>
    <row r="55" spans="5:20" ht="10.5" customHeight="1">
      <c r="E55" s="6"/>
      <c r="I55" s="43"/>
      <c r="L55" s="6"/>
      <c r="O55" s="43"/>
      <c r="R55" s="43"/>
    </row>
    <row r="56" spans="5:20" ht="10.5" customHeight="1">
      <c r="E56" s="48"/>
      <c r="I56" s="98"/>
      <c r="L56" s="6"/>
      <c r="O56" s="43"/>
      <c r="R56" s="110"/>
    </row>
    <row r="57" spans="5:20" ht="10.5" customHeight="1">
      <c r="L57" s="6"/>
      <c r="O57" s="43"/>
      <c r="R57" s="43"/>
      <c r="T57" s="129"/>
    </row>
    <row r="58" spans="5:20" ht="10.5" customHeight="1">
      <c r="L58" s="6"/>
      <c r="O58" s="43"/>
      <c r="R58" s="43"/>
    </row>
    <row r="59" spans="5:20" ht="10.5" customHeight="1">
      <c r="E59" s="6"/>
      <c r="G59" s="159"/>
      <c r="I59" s="98"/>
      <c r="L59" s="6"/>
      <c r="O59" s="43"/>
      <c r="R59" s="110"/>
    </row>
    <row r="60" spans="5:20" ht="10.5" customHeight="1">
      <c r="E60" s="6"/>
      <c r="L60" s="6"/>
      <c r="O60" s="43"/>
      <c r="R60" s="43"/>
      <c r="T60" s="129"/>
    </row>
    <row r="61" spans="5:20" ht="10.5" customHeight="1">
      <c r="E61" s="6"/>
      <c r="I61" s="43"/>
      <c r="L61" s="6"/>
      <c r="O61" s="43"/>
      <c r="R61" s="43"/>
    </row>
    <row r="62" spans="5:20" ht="10.5" customHeight="1">
      <c r="E62" s="112"/>
      <c r="G62" s="48"/>
      <c r="I62" s="98"/>
      <c r="L62" s="6"/>
      <c r="O62" s="43"/>
      <c r="R62" s="110"/>
    </row>
    <row r="63" spans="5:20" ht="10.5" customHeight="1">
      <c r="E63" s="6"/>
      <c r="L63" s="6"/>
      <c r="O63" s="43"/>
      <c r="R63" s="49"/>
      <c r="T63" s="129"/>
    </row>
    <row r="64" spans="5:20" ht="10.5" customHeight="1">
      <c r="E64" s="48"/>
      <c r="I64" s="43"/>
      <c r="L64" s="6"/>
      <c r="O64" s="43"/>
      <c r="R64" s="43"/>
    </row>
    <row r="65" spans="4:24" ht="10.5" customHeight="1">
      <c r="E65" s="6"/>
      <c r="I65" s="43"/>
      <c r="L65" s="6"/>
      <c r="O65" s="43"/>
      <c r="R65" s="43"/>
    </row>
    <row r="66" spans="4:24" ht="10.5" customHeight="1">
      <c r="E66" s="6"/>
      <c r="I66" s="43"/>
      <c r="L66" s="6"/>
      <c r="O66" s="43"/>
      <c r="R66" s="43"/>
    </row>
    <row r="69" spans="4:24" ht="12" customHeight="1">
      <c r="X69" s="2"/>
    </row>
    <row r="70" spans="4:24" ht="12" customHeight="1">
      <c r="X70" s="2"/>
    </row>
    <row r="71" spans="4:24" ht="12" customHeight="1">
      <c r="X71" s="2"/>
    </row>
    <row r="72" spans="4:24" ht="12" customHeight="1">
      <c r="X72" s="2"/>
    </row>
    <row r="73" spans="4:24" ht="12" customHeight="1">
      <c r="X73" s="2"/>
    </row>
    <row r="74" spans="4:24" ht="12" customHeight="1">
      <c r="X74" s="2"/>
    </row>
    <row r="76" spans="4:24" ht="12" customHeight="1">
      <c r="X76" s="98"/>
    </row>
    <row r="77" spans="4:24" ht="12" customHeight="1">
      <c r="E77" s="192"/>
      <c r="F77" s="192"/>
      <c r="G77" s="192"/>
      <c r="H77" s="192"/>
      <c r="I77" s="192"/>
      <c r="J77" s="192"/>
      <c r="K77" s="193"/>
      <c r="L77" s="193"/>
      <c r="M77" s="193"/>
      <c r="N77" s="193"/>
      <c r="O77" s="193"/>
      <c r="P77" s="193"/>
      <c r="Q77" s="193"/>
      <c r="R77" s="193"/>
      <c r="S77" s="193"/>
      <c r="U77" s="46"/>
      <c r="X77" s="153"/>
    </row>
    <row r="78" spans="4:24" ht="12" customHeight="1">
      <c r="E78" s="192"/>
      <c r="F78" s="192"/>
      <c r="G78" s="192"/>
      <c r="H78" s="192"/>
      <c r="I78" s="192"/>
      <c r="J78" s="192"/>
      <c r="K78" s="193"/>
      <c r="L78" s="193"/>
      <c r="M78" s="193"/>
      <c r="N78" s="193"/>
      <c r="O78" s="193"/>
      <c r="P78" s="193"/>
      <c r="Q78" s="193"/>
      <c r="R78" s="193"/>
      <c r="S78" s="193"/>
    </row>
    <row r="79" spans="4:24" ht="12" customHeight="1"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R79" s="46"/>
      <c r="T79" s="46"/>
      <c r="U79" s="46"/>
      <c r="X79" s="121"/>
    </row>
    <row r="80" spans="4:24" ht="24" customHeight="1">
      <c r="D80" s="6"/>
      <c r="E80" s="6"/>
      <c r="F80" s="6"/>
      <c r="G80" s="45"/>
      <c r="I80" s="6"/>
      <c r="L80" s="6"/>
      <c r="O80" s="6"/>
      <c r="R80" s="6"/>
      <c r="T80" s="45"/>
      <c r="U80" s="45"/>
    </row>
    <row r="81" spans="5:25" ht="10.5" customHeight="1">
      <c r="I81" s="158"/>
      <c r="L81" s="6"/>
      <c r="O81" s="43"/>
      <c r="R81" s="43"/>
    </row>
    <row r="82" spans="5:25" ht="10.5" customHeight="1">
      <c r="E82" s="48"/>
      <c r="I82" s="98"/>
      <c r="L82" s="6"/>
      <c r="O82" s="43"/>
      <c r="R82" s="110"/>
    </row>
    <row r="83" spans="5:25" ht="10.5" customHeight="1">
      <c r="L83" s="6"/>
      <c r="O83" s="43"/>
      <c r="R83" s="43"/>
      <c r="T83" s="129"/>
      <c r="X83" s="154"/>
      <c r="Y83" s="155"/>
    </row>
    <row r="84" spans="5:25" ht="10.5" customHeight="1">
      <c r="I84" s="120"/>
      <c r="L84" s="6"/>
      <c r="O84" s="43"/>
      <c r="R84" s="43"/>
    </row>
    <row r="85" spans="5:25" ht="10.5" customHeight="1">
      <c r="E85" s="112"/>
      <c r="G85" s="6"/>
      <c r="I85" s="98"/>
      <c r="L85" s="6"/>
      <c r="O85" s="43"/>
      <c r="R85" s="110"/>
    </row>
    <row r="86" spans="5:25" ht="10.5" customHeight="1">
      <c r="E86" s="6"/>
      <c r="G86" s="48"/>
      <c r="L86" s="6"/>
      <c r="O86" s="43"/>
      <c r="R86" s="43"/>
      <c r="T86" s="129"/>
      <c r="X86" s="130"/>
      <c r="Y86" s="155"/>
    </row>
    <row r="87" spans="5:25" ht="10.5" customHeight="1">
      <c r="E87" s="6"/>
      <c r="G87" s="48"/>
      <c r="I87" s="120"/>
      <c r="L87" s="6"/>
      <c r="O87" s="43"/>
      <c r="R87" s="43"/>
    </row>
    <row r="88" spans="5:25" ht="10.5" customHeight="1">
      <c r="E88" s="112"/>
      <c r="G88" s="6"/>
      <c r="I88" s="98"/>
      <c r="L88" s="6"/>
      <c r="O88" s="43"/>
      <c r="R88" s="110"/>
    </row>
    <row r="89" spans="5:25" ht="10.5" customHeight="1">
      <c r="E89" s="6"/>
      <c r="G89" s="48"/>
      <c r="L89" s="6"/>
      <c r="O89" s="43"/>
      <c r="R89" s="43"/>
      <c r="T89" s="129"/>
      <c r="X89" s="130"/>
      <c r="Y89" s="155"/>
    </row>
    <row r="90" spans="5:25" ht="10.5" customHeight="1">
      <c r="G90" s="48"/>
      <c r="L90" s="6"/>
      <c r="O90" s="43"/>
      <c r="R90" s="43"/>
    </row>
    <row r="91" spans="5:25" ht="10.5" customHeight="1">
      <c r="E91" s="6"/>
      <c r="G91" s="6"/>
      <c r="I91" s="98"/>
      <c r="L91" s="6"/>
      <c r="O91" s="43"/>
      <c r="R91" s="110"/>
    </row>
    <row r="92" spans="5:25" ht="10.5" customHeight="1">
      <c r="E92" s="6"/>
      <c r="G92" s="6"/>
      <c r="L92" s="6"/>
      <c r="O92" s="43"/>
      <c r="R92" s="43"/>
      <c r="T92" s="129"/>
      <c r="X92" s="130"/>
      <c r="Y92" s="155"/>
    </row>
    <row r="93" spans="5:25" ht="10.5" customHeight="1">
      <c r="G93" s="48"/>
      <c r="L93" s="6"/>
      <c r="O93" s="43"/>
      <c r="R93" s="43"/>
    </row>
    <row r="94" spans="5:25" ht="10.5" customHeight="1">
      <c r="E94" s="48"/>
      <c r="G94" s="48"/>
      <c r="I94" s="98"/>
      <c r="L94" s="6"/>
      <c r="O94" s="43"/>
      <c r="R94" s="110"/>
    </row>
    <row r="95" spans="5:25" ht="10.5" customHeight="1">
      <c r="E95" s="6"/>
      <c r="G95" s="48"/>
      <c r="L95" s="6"/>
      <c r="O95" s="43"/>
      <c r="R95" s="43"/>
      <c r="T95" s="129"/>
      <c r="X95" s="130"/>
      <c r="Y95" s="155"/>
    </row>
    <row r="96" spans="5:25" ht="10.5" customHeight="1">
      <c r="E96" s="6"/>
      <c r="I96" s="43"/>
      <c r="L96" s="6"/>
      <c r="O96" s="43"/>
      <c r="R96" s="43"/>
    </row>
    <row r="97" spans="3:25" ht="10.5" customHeight="1">
      <c r="E97" s="48"/>
      <c r="I97" s="98"/>
      <c r="L97" s="6"/>
      <c r="O97" s="43"/>
      <c r="R97" s="110"/>
    </row>
    <row r="98" spans="3:25" ht="10.5" customHeight="1">
      <c r="L98" s="6"/>
      <c r="O98" s="43"/>
      <c r="R98" s="43"/>
      <c r="T98" s="129"/>
      <c r="X98" s="130"/>
      <c r="Y98" s="155"/>
    </row>
    <row r="99" spans="3:25" ht="10.5" customHeight="1">
      <c r="L99" s="6"/>
      <c r="O99" s="43"/>
      <c r="R99" s="43"/>
    </row>
    <row r="100" spans="3:25" ht="10.5" customHeight="1">
      <c r="E100" s="6"/>
      <c r="G100" s="159"/>
      <c r="I100" s="98"/>
      <c r="L100" s="6"/>
      <c r="O100" s="43"/>
      <c r="R100" s="110"/>
    </row>
    <row r="101" spans="3:25" ht="10.5" customHeight="1">
      <c r="E101" s="6"/>
      <c r="L101" s="6"/>
      <c r="O101" s="43"/>
      <c r="R101" s="43"/>
      <c r="T101" s="129"/>
      <c r="X101" s="130"/>
      <c r="Y101" s="155"/>
    </row>
    <row r="102" spans="3:25" ht="10.5" customHeight="1">
      <c r="E102" s="6"/>
      <c r="L102" s="6"/>
      <c r="O102" s="43"/>
      <c r="R102" s="43"/>
    </row>
    <row r="103" spans="3:25" ht="10.5" customHeight="1">
      <c r="E103" s="112"/>
      <c r="G103" s="48"/>
      <c r="I103" s="98"/>
      <c r="L103" s="6"/>
      <c r="O103" s="43"/>
      <c r="R103" s="110"/>
    </row>
    <row r="104" spans="3:25" ht="10.5" customHeight="1">
      <c r="E104" s="6"/>
      <c r="L104" s="6"/>
      <c r="O104" s="43"/>
      <c r="R104" s="49"/>
      <c r="T104" s="129"/>
      <c r="X104" s="130"/>
      <c r="Y104" s="155"/>
    </row>
    <row r="105" spans="3:25" ht="10.5" customHeight="1">
      <c r="E105" s="6"/>
      <c r="L105" s="6"/>
      <c r="O105" s="43"/>
      <c r="R105" s="43"/>
    </row>
    <row r="106" spans="3:25" ht="10.5" customHeight="1">
      <c r="E106" s="114"/>
      <c r="G106" s="48"/>
      <c r="I106" s="43"/>
      <c r="L106" s="6"/>
      <c r="O106" s="43"/>
      <c r="R106" s="43"/>
    </row>
    <row r="107" spans="3:25" ht="10.5" customHeight="1">
      <c r="E107" s="46"/>
      <c r="G107" s="160"/>
      <c r="I107" s="43"/>
      <c r="L107" s="6"/>
      <c r="O107" s="43"/>
      <c r="R107" s="43"/>
      <c r="T107" s="129"/>
      <c r="X107" s="130"/>
      <c r="Y107" s="155"/>
    </row>
    <row r="108" spans="3:25" ht="30" customHeight="1">
      <c r="C108" s="156"/>
      <c r="D108" s="157"/>
      <c r="E108" s="157"/>
      <c r="F108" s="157"/>
      <c r="G108" s="157"/>
      <c r="H108" s="157"/>
      <c r="I108" s="157"/>
      <c r="J108" s="157"/>
      <c r="K108" s="157"/>
      <c r="L108" s="157"/>
      <c r="M108" s="157"/>
      <c r="N108" s="157"/>
      <c r="O108" s="157"/>
      <c r="P108" s="157"/>
      <c r="Q108" s="157"/>
      <c r="R108" s="157"/>
      <c r="S108" s="157"/>
      <c r="T108" s="157"/>
      <c r="U108" s="157"/>
    </row>
    <row r="109" spans="3:25" ht="12" customHeight="1">
      <c r="X109" s="98"/>
    </row>
    <row r="110" spans="3:25" ht="12" customHeight="1">
      <c r="E110" s="192"/>
      <c r="F110" s="192"/>
      <c r="G110" s="192"/>
      <c r="H110" s="192"/>
      <c r="I110" s="192"/>
      <c r="J110" s="192"/>
      <c r="K110" s="193"/>
      <c r="L110" s="193"/>
      <c r="M110" s="193"/>
      <c r="N110" s="193"/>
      <c r="O110" s="193"/>
      <c r="P110" s="193"/>
      <c r="Q110" s="193"/>
      <c r="R110" s="193"/>
      <c r="S110" s="193"/>
      <c r="U110" s="46"/>
      <c r="X110" s="121"/>
    </row>
    <row r="111" spans="3:25" ht="12" customHeight="1">
      <c r="E111" s="192"/>
      <c r="F111" s="192"/>
      <c r="G111" s="192"/>
      <c r="H111" s="192"/>
      <c r="I111" s="192"/>
      <c r="J111" s="192"/>
      <c r="K111" s="193"/>
      <c r="L111" s="193"/>
      <c r="M111" s="193"/>
      <c r="N111" s="193"/>
      <c r="O111" s="193"/>
      <c r="P111" s="193"/>
      <c r="Q111" s="193"/>
      <c r="R111" s="193"/>
      <c r="S111" s="193"/>
    </row>
    <row r="112" spans="3:25" ht="12" customHeight="1">
      <c r="E112" s="161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R112" s="46"/>
      <c r="U112" s="46"/>
      <c r="X112" s="121"/>
    </row>
    <row r="113" spans="4:25" ht="24" customHeight="1">
      <c r="D113" s="6"/>
      <c r="E113" s="6"/>
      <c r="F113" s="6"/>
      <c r="G113" s="45"/>
      <c r="I113" s="6"/>
      <c r="L113" s="6"/>
      <c r="O113" s="6"/>
      <c r="R113" s="6"/>
      <c r="T113" s="45"/>
      <c r="U113" s="45"/>
    </row>
    <row r="114" spans="4:25" ht="10.5" customHeight="1">
      <c r="I114" s="43"/>
      <c r="L114" s="6"/>
      <c r="O114" s="43"/>
      <c r="R114" s="43"/>
    </row>
    <row r="115" spans="4:25" ht="10.5" customHeight="1">
      <c r="E115" s="48"/>
      <c r="G115" s="48"/>
      <c r="I115" s="43"/>
      <c r="L115" s="6"/>
      <c r="O115" s="43"/>
      <c r="R115" s="43"/>
    </row>
    <row r="116" spans="4:25" ht="10.5" customHeight="1">
      <c r="I116" s="43"/>
      <c r="L116" s="6"/>
      <c r="O116" s="43"/>
      <c r="R116" s="43"/>
      <c r="T116" s="129"/>
      <c r="X116" s="130"/>
      <c r="Y116" s="155"/>
    </row>
    <row r="117" spans="4:25" ht="10.5" customHeight="1">
      <c r="I117" s="126"/>
      <c r="L117" s="6"/>
      <c r="O117" s="43"/>
      <c r="R117" s="43"/>
    </row>
    <row r="118" spans="4:25" ht="10.5" customHeight="1">
      <c r="E118" s="112"/>
      <c r="I118" s="124"/>
      <c r="L118" s="6"/>
      <c r="O118" s="43"/>
      <c r="R118" s="43"/>
    </row>
    <row r="119" spans="4:25" ht="10.5" customHeight="1">
      <c r="E119" s="6"/>
      <c r="I119" s="126"/>
      <c r="L119" s="6"/>
      <c r="O119" s="43"/>
      <c r="R119" s="43"/>
      <c r="T119" s="129"/>
      <c r="X119" s="130"/>
      <c r="Y119" s="155"/>
    </row>
    <row r="120" spans="4:25" ht="10.5" customHeight="1">
      <c r="E120" s="6"/>
      <c r="I120" s="126"/>
      <c r="L120" s="6"/>
      <c r="O120" s="43"/>
      <c r="R120" s="43"/>
    </row>
    <row r="121" spans="4:25" ht="10.5" customHeight="1">
      <c r="E121" s="112"/>
      <c r="I121" s="98"/>
      <c r="L121" s="6"/>
      <c r="O121" s="43"/>
      <c r="R121" s="43"/>
    </row>
    <row r="122" spans="4:25" ht="10.5" customHeight="1">
      <c r="E122" s="6"/>
      <c r="L122" s="6"/>
      <c r="O122" s="43"/>
      <c r="R122" s="43"/>
      <c r="T122" s="129"/>
      <c r="X122" s="130"/>
      <c r="Y122" s="155"/>
    </row>
    <row r="123" spans="4:25" ht="10.5" customHeight="1">
      <c r="E123" s="6"/>
      <c r="I123" s="43"/>
      <c r="L123" s="6"/>
      <c r="O123" s="43"/>
      <c r="R123" s="43"/>
    </row>
    <row r="124" spans="4:25" ht="10.5" customHeight="1">
      <c r="E124" s="48"/>
      <c r="I124" s="43"/>
      <c r="L124" s="6"/>
      <c r="O124" s="43"/>
      <c r="R124" s="43"/>
    </row>
    <row r="125" spans="4:25" ht="10.5" customHeight="1">
      <c r="E125" s="6"/>
      <c r="I125" s="43"/>
      <c r="L125" s="6"/>
      <c r="O125" s="43"/>
      <c r="R125" s="43"/>
      <c r="T125" s="129"/>
    </row>
    <row r="126" spans="4:25" ht="10.5" customHeight="1">
      <c r="E126" s="6"/>
      <c r="I126" s="43"/>
      <c r="L126" s="6"/>
      <c r="O126" s="43"/>
      <c r="R126" s="43"/>
    </row>
    <row r="127" spans="4:25" ht="10.5" customHeight="1">
      <c r="E127" s="48"/>
      <c r="I127" s="94"/>
      <c r="L127" s="6"/>
      <c r="O127" s="43"/>
      <c r="R127" s="43"/>
    </row>
    <row r="128" spans="4:25" ht="10.5" customHeight="1">
      <c r="I128" s="94"/>
      <c r="L128" s="6"/>
      <c r="O128" s="43"/>
      <c r="R128" s="43"/>
      <c r="T128" s="129"/>
    </row>
    <row r="129" spans="5:24" ht="10.5" customHeight="1">
      <c r="I129" s="94"/>
      <c r="L129" s="6"/>
      <c r="O129" s="43"/>
      <c r="R129" s="43"/>
    </row>
    <row r="130" spans="5:24" ht="10.5" customHeight="1">
      <c r="E130" s="112"/>
      <c r="I130" s="94"/>
      <c r="L130" s="6"/>
      <c r="O130" s="43"/>
      <c r="R130" s="43"/>
    </row>
    <row r="131" spans="5:24" ht="10.5" customHeight="1">
      <c r="E131" s="103"/>
      <c r="I131" s="94"/>
      <c r="L131" s="6"/>
      <c r="O131" s="43"/>
      <c r="R131" s="43"/>
    </row>
    <row r="132" spans="5:24" ht="10.5" customHeight="1">
      <c r="E132" s="103"/>
      <c r="I132" s="43"/>
      <c r="L132" s="6"/>
      <c r="O132" s="43"/>
      <c r="R132" s="43"/>
    </row>
    <row r="133" spans="5:24" ht="10.5" customHeight="1">
      <c r="E133" s="112"/>
      <c r="I133" s="94"/>
      <c r="L133" s="6"/>
      <c r="O133" s="43"/>
      <c r="R133" s="43"/>
    </row>
    <row r="134" spans="5:24" ht="10.5" customHeight="1">
      <c r="E134" s="6"/>
      <c r="I134" s="94"/>
      <c r="L134" s="6"/>
      <c r="O134" s="43"/>
      <c r="R134" s="43"/>
    </row>
    <row r="135" spans="5:24" ht="10.5" customHeight="1">
      <c r="E135" s="6"/>
      <c r="I135" s="43"/>
      <c r="L135" s="6"/>
      <c r="O135" s="43"/>
      <c r="R135" s="43"/>
    </row>
    <row r="136" spans="5:24" ht="10.5" customHeight="1">
      <c r="E136" s="6"/>
      <c r="I136" s="94"/>
      <c r="L136" s="6"/>
      <c r="O136" s="43"/>
      <c r="R136" s="43"/>
    </row>
    <row r="137" spans="5:24" ht="10.5" customHeight="1">
      <c r="E137" s="6"/>
      <c r="I137" s="94"/>
      <c r="L137" s="6"/>
      <c r="O137" s="43"/>
      <c r="R137" s="49"/>
    </row>
    <row r="138" spans="5:24" ht="10.5" customHeight="1">
      <c r="E138" s="6"/>
      <c r="I138" s="43"/>
      <c r="L138" s="6"/>
      <c r="O138" s="43"/>
      <c r="R138" s="43"/>
    </row>
    <row r="139" spans="5:24" ht="10.5" customHeight="1">
      <c r="E139" s="48"/>
      <c r="I139" s="94"/>
      <c r="L139" s="6"/>
      <c r="O139" s="43"/>
      <c r="R139" s="110"/>
    </row>
    <row r="140" spans="5:24" ht="10.5" customHeight="1">
      <c r="E140" s="46"/>
      <c r="I140" s="94"/>
      <c r="L140" s="6"/>
      <c r="O140" s="43"/>
      <c r="R140" s="43"/>
    </row>
    <row r="143" spans="5:24" ht="12" customHeight="1">
      <c r="X143" s="2"/>
    </row>
    <row r="144" spans="5:24" ht="12" customHeight="1">
      <c r="X144" s="2"/>
    </row>
    <row r="145" spans="4:25" ht="12" customHeight="1">
      <c r="X145" s="2"/>
    </row>
    <row r="146" spans="4:25" ht="12" customHeight="1">
      <c r="X146" s="2"/>
    </row>
    <row r="147" spans="4:25" ht="12" customHeight="1">
      <c r="X147" s="2"/>
    </row>
    <row r="148" spans="4:25" ht="12" customHeight="1">
      <c r="X148" s="2"/>
    </row>
    <row r="150" spans="4:25" ht="12" customHeight="1">
      <c r="X150" s="98"/>
    </row>
    <row r="151" spans="4:25" ht="12" customHeight="1">
      <c r="E151" s="192"/>
      <c r="F151" s="192"/>
      <c r="G151" s="192"/>
      <c r="H151" s="192"/>
      <c r="I151" s="192"/>
      <c r="J151" s="192"/>
      <c r="K151" s="193"/>
      <c r="L151" s="193"/>
      <c r="M151" s="193"/>
      <c r="N151" s="193"/>
      <c r="O151" s="193"/>
      <c r="P151" s="193"/>
      <c r="Q151" s="193"/>
      <c r="R151" s="193"/>
      <c r="S151" s="193"/>
      <c r="U151" s="46"/>
      <c r="X151" s="121"/>
    </row>
    <row r="152" spans="4:25" ht="12" customHeight="1">
      <c r="E152" s="192"/>
      <c r="F152" s="192"/>
      <c r="G152" s="192"/>
      <c r="H152" s="192"/>
      <c r="I152" s="192"/>
      <c r="J152" s="192"/>
      <c r="K152" s="193"/>
      <c r="L152" s="193"/>
      <c r="M152" s="193"/>
      <c r="N152" s="193"/>
      <c r="O152" s="193"/>
      <c r="P152" s="193"/>
      <c r="Q152" s="193"/>
      <c r="R152" s="193"/>
      <c r="S152" s="193"/>
    </row>
    <row r="153" spans="4:25" ht="12" customHeight="1"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R153" s="46"/>
      <c r="U153" s="46"/>
      <c r="X153" s="121"/>
    </row>
    <row r="154" spans="4:25" ht="24" customHeight="1">
      <c r="D154" s="6"/>
      <c r="E154" s="6"/>
      <c r="F154" s="6"/>
      <c r="G154" s="45"/>
      <c r="I154" s="6"/>
      <c r="L154" s="6"/>
      <c r="O154" s="6"/>
      <c r="R154" s="6"/>
      <c r="T154" s="45"/>
      <c r="U154" s="45"/>
    </row>
    <row r="155" spans="4:25" ht="10.5" customHeight="1">
      <c r="E155" s="196"/>
      <c r="I155" s="43"/>
      <c r="L155" s="6"/>
      <c r="O155" s="43"/>
      <c r="R155" s="43"/>
    </row>
    <row r="156" spans="4:25" ht="10.5" customHeight="1">
      <c r="E156" s="197"/>
      <c r="I156" s="98"/>
      <c r="L156" s="6"/>
      <c r="O156" s="43"/>
      <c r="R156" s="110"/>
    </row>
    <row r="157" spans="4:25" ht="10.5" customHeight="1">
      <c r="E157" s="197"/>
      <c r="L157" s="6"/>
      <c r="O157" s="43"/>
      <c r="R157" s="43"/>
      <c r="T157" s="129"/>
      <c r="X157" s="154"/>
      <c r="Y157" s="155"/>
    </row>
    <row r="158" spans="4:25" ht="10.5" customHeight="1">
      <c r="E158" s="196"/>
      <c r="I158" s="43"/>
      <c r="L158" s="6"/>
      <c r="O158" s="43"/>
      <c r="R158" s="43"/>
    </row>
    <row r="159" spans="4:25" ht="10.5" customHeight="1">
      <c r="E159" s="197"/>
      <c r="I159" s="98"/>
      <c r="L159" s="6"/>
      <c r="O159" s="43"/>
      <c r="R159" s="110"/>
    </row>
    <row r="160" spans="4:25" ht="10.5" customHeight="1">
      <c r="E160" s="197"/>
      <c r="L160" s="6"/>
      <c r="O160" s="43"/>
      <c r="R160" s="43"/>
      <c r="T160" s="129"/>
      <c r="X160" s="154"/>
      <c r="Y160" s="155"/>
    </row>
    <row r="161" spans="5:25" ht="10.5" customHeight="1">
      <c r="E161" s="196"/>
      <c r="I161" s="43"/>
      <c r="L161" s="6"/>
      <c r="O161" s="43"/>
      <c r="R161" s="43"/>
    </row>
    <row r="162" spans="5:25" ht="10.5" customHeight="1">
      <c r="E162" s="197"/>
      <c r="G162" s="48"/>
      <c r="I162" s="98"/>
      <c r="L162" s="6"/>
      <c r="O162" s="43"/>
      <c r="R162" s="110"/>
    </row>
    <row r="163" spans="5:25" ht="10.5" customHeight="1">
      <c r="E163" s="197"/>
      <c r="L163" s="6"/>
      <c r="O163" s="43"/>
      <c r="R163" s="43"/>
      <c r="T163" s="129"/>
      <c r="X163" s="154"/>
      <c r="Y163" s="155"/>
    </row>
    <row r="164" spans="5:25" ht="10.5" customHeight="1">
      <c r="E164" s="6"/>
      <c r="L164" s="6"/>
      <c r="O164" s="43"/>
      <c r="R164" s="43"/>
    </row>
    <row r="165" spans="5:25" ht="10.5" customHeight="1">
      <c r="E165" s="112"/>
      <c r="G165" s="48"/>
      <c r="I165" s="98"/>
      <c r="L165" s="6"/>
      <c r="O165" s="43"/>
      <c r="R165" s="110"/>
    </row>
    <row r="166" spans="5:25" ht="10.5" customHeight="1">
      <c r="E166" s="6"/>
      <c r="L166" s="6"/>
      <c r="O166" s="43"/>
      <c r="R166" s="43"/>
      <c r="T166" s="129"/>
      <c r="X166" s="154"/>
      <c r="Y166" s="155"/>
    </row>
    <row r="167" spans="5:25" ht="10.5" customHeight="1">
      <c r="E167" s="48"/>
      <c r="L167" s="6"/>
      <c r="O167" s="43"/>
      <c r="R167" s="43"/>
    </row>
    <row r="168" spans="5:25" ht="10.5" customHeight="1">
      <c r="E168" s="48"/>
      <c r="I168" s="98"/>
      <c r="L168" s="6"/>
      <c r="O168" s="43"/>
      <c r="R168" s="110"/>
    </row>
    <row r="169" spans="5:25" ht="10.5" customHeight="1">
      <c r="E169" s="6"/>
      <c r="G169" s="48"/>
      <c r="L169" s="6"/>
      <c r="O169" s="43"/>
      <c r="R169" s="43"/>
      <c r="T169" s="129"/>
      <c r="X169" s="154"/>
      <c r="Y169" s="155"/>
    </row>
    <row r="170" spans="5:25" ht="10.5" customHeight="1">
      <c r="E170" s="6"/>
      <c r="I170" s="120"/>
      <c r="L170" s="6"/>
      <c r="O170" s="43"/>
      <c r="R170" s="43"/>
    </row>
    <row r="171" spans="5:25" ht="10.5" customHeight="1">
      <c r="E171" s="112"/>
      <c r="I171" s="98"/>
      <c r="L171" s="6"/>
      <c r="O171" s="43"/>
      <c r="R171" s="110"/>
    </row>
    <row r="172" spans="5:25" ht="10.5" customHeight="1">
      <c r="L172" s="6"/>
      <c r="O172" s="43"/>
      <c r="R172" s="43"/>
      <c r="T172" s="129"/>
      <c r="X172" s="154"/>
      <c r="Y172" s="155"/>
    </row>
    <row r="173" spans="5:25" ht="10.5" customHeight="1">
      <c r="I173" s="120"/>
      <c r="L173" s="6"/>
      <c r="O173" s="43"/>
      <c r="R173" s="43"/>
    </row>
    <row r="174" spans="5:25" ht="10.5" customHeight="1">
      <c r="E174" s="112"/>
      <c r="I174" s="98"/>
      <c r="L174" s="6"/>
      <c r="O174" s="43"/>
      <c r="R174" s="110"/>
    </row>
    <row r="175" spans="5:25" ht="10.5" customHeight="1">
      <c r="E175" s="6"/>
      <c r="G175" s="48"/>
      <c r="L175" s="6"/>
      <c r="O175" s="43"/>
      <c r="R175" s="43"/>
      <c r="T175" s="129"/>
      <c r="X175" s="130"/>
      <c r="Y175" s="155"/>
    </row>
    <row r="176" spans="5:25" ht="10.5" customHeight="1">
      <c r="E176" s="6"/>
      <c r="G176" s="48"/>
      <c r="L176" s="6"/>
      <c r="O176" s="43"/>
      <c r="R176" s="43"/>
    </row>
    <row r="177" spans="3:25" ht="10.5" customHeight="1">
      <c r="E177" s="6"/>
      <c r="G177" s="48"/>
      <c r="I177" s="98"/>
      <c r="L177" s="6"/>
      <c r="O177" s="43"/>
      <c r="R177" s="110"/>
    </row>
    <row r="178" spans="3:25" ht="10.5" customHeight="1">
      <c r="E178" s="6"/>
      <c r="G178" s="48"/>
      <c r="L178" s="6"/>
      <c r="O178" s="43"/>
      <c r="R178" s="49"/>
      <c r="T178" s="129"/>
      <c r="X178" s="130"/>
      <c r="Y178" s="155"/>
    </row>
    <row r="179" spans="3:25" ht="10.5" customHeight="1">
      <c r="G179" s="48"/>
      <c r="L179" s="6"/>
      <c r="O179" s="43"/>
      <c r="R179" s="43"/>
    </row>
    <row r="180" spans="3:25" ht="10.5" customHeight="1">
      <c r="E180" s="48"/>
      <c r="G180" s="48"/>
      <c r="I180" s="43"/>
      <c r="L180" s="6"/>
      <c r="O180" s="43"/>
      <c r="R180" s="43"/>
    </row>
    <row r="181" spans="3:25" ht="10.5" customHeight="1">
      <c r="E181" s="6"/>
      <c r="I181" s="43"/>
      <c r="L181" s="6"/>
      <c r="O181" s="43"/>
      <c r="R181" s="43"/>
      <c r="T181" s="129"/>
      <c r="X181" s="130"/>
      <c r="Y181" s="155"/>
    </row>
    <row r="182" spans="3:25" ht="30" customHeight="1">
      <c r="C182" s="156"/>
      <c r="D182" s="157"/>
      <c r="E182" s="157"/>
      <c r="F182" s="157"/>
      <c r="G182" s="157"/>
      <c r="H182" s="157"/>
      <c r="I182" s="157"/>
      <c r="J182" s="157"/>
      <c r="K182" s="157"/>
      <c r="L182" s="157"/>
      <c r="M182" s="157"/>
      <c r="N182" s="157"/>
      <c r="O182" s="157"/>
      <c r="P182" s="157"/>
      <c r="Q182" s="157"/>
      <c r="R182" s="157"/>
      <c r="S182" s="157"/>
      <c r="T182" s="157"/>
      <c r="U182" s="157"/>
    </row>
    <row r="183" spans="3:25" ht="12" customHeight="1">
      <c r="X183" s="98"/>
    </row>
    <row r="184" spans="3:25" ht="12" customHeight="1">
      <c r="E184" s="192"/>
      <c r="F184" s="192"/>
      <c r="G184" s="192"/>
      <c r="H184" s="192"/>
      <c r="I184" s="192"/>
      <c r="J184" s="192"/>
      <c r="K184" s="193"/>
      <c r="L184" s="193"/>
      <c r="M184" s="193"/>
      <c r="N184" s="193"/>
      <c r="O184" s="193"/>
      <c r="P184" s="193"/>
      <c r="Q184" s="193"/>
      <c r="R184" s="193"/>
      <c r="S184" s="193"/>
      <c r="U184" s="46"/>
      <c r="X184" s="121"/>
    </row>
    <row r="185" spans="3:25" ht="12" customHeight="1">
      <c r="E185" s="192"/>
      <c r="F185" s="192"/>
      <c r="G185" s="192"/>
      <c r="H185" s="192"/>
      <c r="I185" s="192"/>
      <c r="J185" s="192"/>
      <c r="K185" s="193"/>
      <c r="L185" s="193"/>
      <c r="M185" s="193"/>
      <c r="N185" s="193"/>
      <c r="O185" s="193"/>
      <c r="P185" s="193"/>
      <c r="Q185" s="193"/>
      <c r="R185" s="193"/>
      <c r="S185" s="193"/>
    </row>
    <row r="186" spans="3:25" ht="12" customHeight="1"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R186" s="46"/>
      <c r="U186" s="46"/>
      <c r="X186" s="121"/>
    </row>
    <row r="187" spans="3:25" ht="24" customHeight="1">
      <c r="D187" s="6"/>
      <c r="E187" s="6"/>
      <c r="F187" s="6"/>
      <c r="G187" s="45"/>
      <c r="I187" s="6"/>
      <c r="L187" s="6"/>
      <c r="O187" s="6"/>
      <c r="R187" s="6"/>
      <c r="T187" s="45"/>
      <c r="U187" s="45"/>
    </row>
    <row r="188" spans="3:25" ht="10.5" customHeight="1">
      <c r="I188" s="120"/>
      <c r="L188" s="6"/>
      <c r="O188" s="43"/>
      <c r="R188" s="43"/>
    </row>
    <row r="189" spans="3:25" ht="10.5" customHeight="1">
      <c r="E189" s="112"/>
      <c r="I189" s="43"/>
      <c r="L189" s="6"/>
      <c r="O189" s="43"/>
      <c r="R189" s="43"/>
    </row>
    <row r="190" spans="3:25" ht="10.5" customHeight="1">
      <c r="E190" s="6"/>
      <c r="I190" s="43"/>
      <c r="L190" s="6"/>
      <c r="O190" s="43"/>
      <c r="R190" s="43"/>
      <c r="T190" s="129"/>
      <c r="X190" s="130"/>
      <c r="Y190" s="155"/>
    </row>
    <row r="191" spans="3:25" ht="10.5" customHeight="1">
      <c r="E191" s="6"/>
      <c r="I191" s="120"/>
      <c r="L191" s="6"/>
      <c r="O191" s="43"/>
      <c r="R191" s="43"/>
    </row>
    <row r="192" spans="3:25" ht="10.5" customHeight="1">
      <c r="E192" s="112"/>
      <c r="I192" s="98"/>
      <c r="L192" s="6"/>
      <c r="O192" s="43"/>
      <c r="R192" s="43"/>
    </row>
    <row r="193" spans="5:25" ht="10.5" customHeight="1">
      <c r="E193" s="6"/>
      <c r="L193" s="6"/>
      <c r="O193" s="43"/>
      <c r="R193" s="43"/>
      <c r="T193" s="129"/>
      <c r="X193" s="130"/>
      <c r="Y193" s="155"/>
    </row>
    <row r="194" spans="5:25" ht="10.5" customHeight="1">
      <c r="E194" s="6"/>
      <c r="I194" s="43"/>
      <c r="L194" s="6"/>
      <c r="O194" s="43"/>
      <c r="R194" s="43"/>
    </row>
    <row r="195" spans="5:25" ht="10.5" customHeight="1">
      <c r="E195" s="6"/>
      <c r="G195" s="159"/>
      <c r="I195" s="98"/>
      <c r="L195" s="6"/>
      <c r="O195" s="43"/>
      <c r="R195" s="43"/>
    </row>
    <row r="196" spans="5:25" ht="10.5" customHeight="1">
      <c r="E196" s="6"/>
      <c r="L196" s="6"/>
      <c r="O196" s="43"/>
      <c r="R196" s="43"/>
      <c r="T196" s="129"/>
      <c r="X196" s="130"/>
      <c r="Y196" s="155"/>
    </row>
    <row r="197" spans="5:25" ht="10.5" customHeight="1">
      <c r="E197" s="6"/>
      <c r="I197" s="43"/>
      <c r="L197" s="6"/>
      <c r="O197" s="43"/>
      <c r="R197" s="43"/>
    </row>
    <row r="198" spans="5:25" ht="10.5" customHeight="1">
      <c r="E198" s="112"/>
      <c r="G198" s="48"/>
      <c r="I198" s="43"/>
      <c r="L198" s="6"/>
      <c r="O198" s="43"/>
      <c r="R198" s="43"/>
    </row>
    <row r="199" spans="5:25" ht="10.5" customHeight="1">
      <c r="E199" s="6"/>
      <c r="I199" s="43"/>
      <c r="L199" s="6"/>
      <c r="O199" s="43"/>
      <c r="R199" s="43"/>
      <c r="T199" s="129"/>
    </row>
    <row r="200" spans="5:25" ht="10.5" customHeight="1">
      <c r="E200" s="6"/>
      <c r="I200" s="43"/>
      <c r="L200" s="6"/>
      <c r="O200" s="43"/>
      <c r="R200" s="43"/>
    </row>
    <row r="201" spans="5:25" ht="10.5" customHeight="1">
      <c r="E201" s="114"/>
      <c r="G201" s="48"/>
      <c r="I201" s="94"/>
      <c r="L201" s="6"/>
      <c r="O201" s="43"/>
      <c r="R201" s="43"/>
    </row>
    <row r="202" spans="5:25" ht="10.5" customHeight="1">
      <c r="I202" s="94"/>
      <c r="L202" s="6"/>
      <c r="O202" s="43"/>
      <c r="R202" s="43"/>
      <c r="T202" s="129"/>
    </row>
    <row r="203" spans="5:25" ht="10.5" customHeight="1">
      <c r="I203" s="43"/>
      <c r="L203" s="6"/>
      <c r="O203" s="43"/>
      <c r="R203" s="43"/>
    </row>
    <row r="204" spans="5:25" ht="10.5" customHeight="1">
      <c r="E204" s="112"/>
      <c r="G204" s="48"/>
      <c r="I204" s="94"/>
      <c r="L204" s="6"/>
      <c r="O204" s="43"/>
      <c r="R204" s="43"/>
    </row>
    <row r="205" spans="5:25" ht="10.5" customHeight="1">
      <c r="I205" s="94"/>
      <c r="L205" s="6"/>
      <c r="O205" s="43"/>
      <c r="R205" s="43"/>
      <c r="T205" s="129"/>
    </row>
    <row r="206" spans="5:25" ht="10.5" customHeight="1">
      <c r="I206" s="43"/>
      <c r="L206" s="6"/>
      <c r="O206" s="43"/>
      <c r="R206" s="43"/>
    </row>
    <row r="207" spans="5:25" ht="10.5" customHeight="1">
      <c r="E207" s="6"/>
      <c r="I207" s="94"/>
      <c r="L207" s="6"/>
      <c r="O207" s="43"/>
      <c r="R207" s="43"/>
    </row>
    <row r="208" spans="5:25" ht="10.5" customHeight="1">
      <c r="I208" s="94"/>
      <c r="L208" s="6"/>
      <c r="O208" s="43"/>
      <c r="R208" s="43"/>
      <c r="T208" s="129"/>
    </row>
    <row r="209" spans="5:24" ht="10.5" customHeight="1">
      <c r="I209" s="94"/>
      <c r="L209" s="6"/>
      <c r="O209" s="43"/>
      <c r="R209" s="43"/>
    </row>
    <row r="210" spans="5:24" ht="10.5" customHeight="1">
      <c r="E210" s="6"/>
      <c r="I210" s="94"/>
      <c r="L210" s="6"/>
      <c r="O210" s="43"/>
      <c r="R210" s="43"/>
    </row>
    <row r="211" spans="5:24" ht="10.5" customHeight="1">
      <c r="I211" s="94"/>
      <c r="L211" s="6"/>
      <c r="O211" s="43"/>
      <c r="R211" s="49"/>
    </row>
    <row r="212" spans="5:24" ht="10.5" customHeight="1">
      <c r="E212" s="48"/>
      <c r="I212" s="43"/>
      <c r="L212" s="6"/>
      <c r="O212" s="43"/>
      <c r="R212" s="43"/>
      <c r="T212" s="122"/>
    </row>
    <row r="213" spans="5:24" ht="10.5" customHeight="1">
      <c r="E213" s="6"/>
      <c r="I213" s="94"/>
      <c r="L213" s="6"/>
      <c r="O213" s="43"/>
      <c r="R213" s="110"/>
    </row>
    <row r="214" spans="5:24" ht="10.5" customHeight="1">
      <c r="E214" s="46"/>
      <c r="I214" s="94"/>
      <c r="L214" s="6"/>
      <c r="O214" s="43"/>
      <c r="R214" s="43"/>
    </row>
    <row r="217" spans="5:24" ht="12" customHeight="1">
      <c r="X217" s="2"/>
    </row>
    <row r="218" spans="5:24" ht="12" customHeight="1">
      <c r="X218" s="2"/>
    </row>
    <row r="219" spans="5:24" ht="12" customHeight="1">
      <c r="X219" s="2"/>
    </row>
    <row r="220" spans="5:24" ht="12" customHeight="1">
      <c r="X220" s="2"/>
    </row>
    <row r="221" spans="5:24" ht="12" customHeight="1">
      <c r="X221" s="2"/>
    </row>
    <row r="222" spans="5:24" ht="12" customHeight="1">
      <c r="X222" s="2"/>
    </row>
    <row r="224" spans="5:24" ht="12" customHeight="1">
      <c r="X224" s="98"/>
    </row>
    <row r="225" spans="4:25" ht="12" customHeight="1">
      <c r="E225" s="192"/>
      <c r="F225" s="192"/>
      <c r="G225" s="192"/>
      <c r="H225" s="192"/>
      <c r="I225" s="192"/>
      <c r="J225" s="192"/>
      <c r="K225" s="193"/>
      <c r="L225" s="193"/>
      <c r="M225" s="193"/>
      <c r="N225" s="193"/>
      <c r="O225" s="194"/>
      <c r="P225" s="194"/>
      <c r="Q225" s="194"/>
      <c r="R225" s="194"/>
      <c r="U225" s="46"/>
      <c r="X225" s="121"/>
    </row>
    <row r="226" spans="4:25" ht="12" customHeight="1">
      <c r="E226" s="192"/>
      <c r="F226" s="192"/>
      <c r="G226" s="192"/>
      <c r="H226" s="192"/>
      <c r="I226" s="192"/>
      <c r="J226" s="192"/>
      <c r="K226" s="193"/>
      <c r="L226" s="193"/>
      <c r="M226" s="193"/>
      <c r="N226" s="193"/>
      <c r="O226" s="194"/>
      <c r="P226" s="194"/>
      <c r="Q226" s="194"/>
      <c r="R226" s="194"/>
    </row>
    <row r="227" spans="4:25" ht="12" customHeight="1">
      <c r="E227" s="162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R227" s="46"/>
      <c r="U227" s="46"/>
      <c r="X227" s="121"/>
    </row>
    <row r="228" spans="4:25" ht="24" customHeight="1">
      <c r="D228" s="6"/>
      <c r="E228" s="6"/>
      <c r="F228" s="6"/>
      <c r="G228" s="45"/>
      <c r="I228" s="6"/>
      <c r="L228" s="6"/>
      <c r="O228" s="6"/>
      <c r="R228" s="6"/>
      <c r="T228" s="45"/>
      <c r="U228" s="45"/>
    </row>
    <row r="229" spans="4:25" ht="10.5" customHeight="1">
      <c r="L229" s="6"/>
      <c r="O229" s="43"/>
      <c r="R229" s="43"/>
      <c r="X229" s="43"/>
      <c r="Y229" s="43"/>
    </row>
    <row r="230" spans="4:25" ht="10.5" customHeight="1">
      <c r="E230" s="119"/>
      <c r="I230" s="94"/>
      <c r="L230" s="6"/>
      <c r="O230" s="43"/>
      <c r="R230" s="43"/>
    </row>
    <row r="231" spans="4:25" ht="10.5" customHeight="1">
      <c r="E231" s="6"/>
      <c r="I231" s="94"/>
      <c r="L231" s="6"/>
      <c r="O231" s="43"/>
      <c r="R231" s="43"/>
      <c r="T231" s="129"/>
      <c r="X231" s="154"/>
      <c r="Y231" s="155"/>
    </row>
    <row r="232" spans="4:25" ht="10.5" customHeight="1">
      <c r="I232" s="43"/>
      <c r="L232" s="6"/>
      <c r="O232" s="43"/>
      <c r="R232" s="43"/>
    </row>
    <row r="233" spans="4:25" ht="10.5" customHeight="1">
      <c r="E233" s="6"/>
      <c r="G233" s="159"/>
      <c r="I233" s="94"/>
      <c r="L233" s="6"/>
      <c r="O233" s="43"/>
      <c r="R233" s="43"/>
    </row>
    <row r="234" spans="4:25" ht="10.5" customHeight="1">
      <c r="E234" s="6"/>
      <c r="I234" s="94"/>
      <c r="L234" s="6"/>
      <c r="O234" s="43"/>
      <c r="R234" s="43"/>
      <c r="T234" s="129"/>
      <c r="X234" s="154"/>
      <c r="Y234" s="155"/>
    </row>
    <row r="235" spans="4:25" ht="10.5" customHeight="1">
      <c r="E235" s="6"/>
      <c r="I235" s="43"/>
      <c r="L235" s="6"/>
      <c r="O235" s="43"/>
      <c r="R235" s="43"/>
    </row>
    <row r="236" spans="4:25" ht="10.5" customHeight="1">
      <c r="E236" s="112"/>
      <c r="G236" s="48"/>
      <c r="I236" s="49"/>
      <c r="L236" s="6"/>
      <c r="O236" s="43"/>
      <c r="R236" s="43"/>
    </row>
    <row r="237" spans="4:25" ht="10.5" customHeight="1">
      <c r="E237" s="6"/>
      <c r="I237" s="43"/>
      <c r="L237" s="6"/>
      <c r="O237" s="43"/>
      <c r="R237" s="43"/>
      <c r="T237" s="129"/>
      <c r="X237" s="130"/>
      <c r="Y237" s="155"/>
    </row>
    <row r="238" spans="4:25" ht="10.5" customHeight="1">
      <c r="E238" s="6"/>
      <c r="I238" s="43"/>
      <c r="L238" s="6"/>
      <c r="O238" s="43"/>
      <c r="R238" s="43"/>
    </row>
    <row r="239" spans="4:25" ht="10.5" customHeight="1">
      <c r="E239" s="114"/>
      <c r="G239" s="48"/>
      <c r="I239" s="49"/>
      <c r="L239" s="6"/>
      <c r="O239" s="43"/>
      <c r="R239" s="43"/>
    </row>
    <row r="240" spans="4:25" ht="10.5" customHeight="1">
      <c r="I240" s="43"/>
      <c r="L240" s="6"/>
      <c r="O240" s="43"/>
      <c r="R240" s="43"/>
      <c r="T240" s="129"/>
      <c r="X240" s="130"/>
      <c r="Y240" s="155"/>
    </row>
    <row r="241" spans="4:25" ht="10.5" customHeight="1">
      <c r="I241" s="43"/>
      <c r="L241" s="6"/>
      <c r="O241" s="43"/>
      <c r="R241" s="43"/>
    </row>
    <row r="242" spans="4:25" ht="10.5" customHeight="1">
      <c r="E242" s="112"/>
      <c r="G242" s="48"/>
      <c r="I242" s="94"/>
      <c r="L242" s="6"/>
      <c r="O242" s="43"/>
      <c r="R242" s="43"/>
    </row>
    <row r="243" spans="4:25" ht="10.5" customHeight="1">
      <c r="I243" s="94"/>
      <c r="L243" s="6"/>
      <c r="O243" s="43"/>
      <c r="R243" s="43"/>
      <c r="T243" s="129"/>
      <c r="X243" s="130"/>
      <c r="Y243" s="155"/>
    </row>
    <row r="244" spans="4:25" ht="10.5" customHeight="1">
      <c r="I244" s="43"/>
      <c r="L244" s="6"/>
      <c r="O244" s="43"/>
      <c r="R244" s="43"/>
    </row>
    <row r="245" spans="4:25" ht="10.5" customHeight="1">
      <c r="E245" s="6"/>
      <c r="I245" s="94"/>
      <c r="L245" s="6"/>
      <c r="O245" s="43"/>
      <c r="R245" s="43"/>
    </row>
    <row r="246" spans="4:25" ht="10.5" customHeight="1">
      <c r="I246" s="94"/>
      <c r="L246" s="6"/>
      <c r="O246" s="43"/>
      <c r="R246" s="43"/>
      <c r="T246" s="129"/>
      <c r="X246" s="130"/>
      <c r="Y246" s="155"/>
    </row>
    <row r="247" spans="4:25" ht="10.5" customHeight="1">
      <c r="I247" s="43"/>
      <c r="L247" s="6"/>
      <c r="O247" s="43"/>
      <c r="R247" s="43"/>
    </row>
    <row r="248" spans="4:25" ht="10.5" customHeight="1">
      <c r="E248" s="6"/>
      <c r="G248" s="6"/>
      <c r="I248" s="94"/>
      <c r="L248" s="6"/>
      <c r="O248" s="43"/>
      <c r="R248" s="43"/>
    </row>
    <row r="249" spans="4:25" ht="10.5" customHeight="1">
      <c r="E249" s="6"/>
      <c r="I249" s="94"/>
      <c r="L249" s="6"/>
      <c r="O249" s="43"/>
      <c r="R249" s="49"/>
      <c r="T249" s="129"/>
      <c r="X249" s="130"/>
      <c r="Y249" s="155"/>
    </row>
    <row r="250" spans="4:25" ht="10.5" customHeight="1">
      <c r="E250" s="6"/>
      <c r="I250" s="43"/>
      <c r="L250" s="6"/>
      <c r="O250" s="43"/>
      <c r="R250" s="43"/>
    </row>
    <row r="251" spans="4:25" ht="10.5" customHeight="1">
      <c r="E251" s="112"/>
      <c r="I251" s="94"/>
      <c r="L251" s="6"/>
      <c r="O251" s="43"/>
      <c r="R251" s="43"/>
    </row>
    <row r="252" spans="4:25" ht="10.5" customHeight="1">
      <c r="E252" s="46"/>
      <c r="I252" s="94"/>
      <c r="L252" s="6"/>
      <c r="O252" s="43"/>
      <c r="R252" s="43"/>
      <c r="T252" s="129"/>
    </row>
    <row r="253" spans="4:25" ht="10.5" customHeight="1">
      <c r="E253" s="6"/>
      <c r="I253" s="43"/>
      <c r="L253" s="6"/>
      <c r="O253" s="43"/>
      <c r="R253" s="43"/>
    </row>
    <row r="254" spans="4:25" ht="10.5" customHeight="1">
      <c r="E254" s="119"/>
      <c r="I254" s="94"/>
      <c r="L254" s="6"/>
      <c r="O254" s="43"/>
      <c r="R254" s="43"/>
    </row>
    <row r="255" spans="4:25" ht="10.5" customHeight="1">
      <c r="E255" s="46"/>
      <c r="I255" s="94"/>
      <c r="L255" s="6"/>
      <c r="O255" s="43"/>
      <c r="R255" s="43"/>
      <c r="T255" s="129"/>
    </row>
    <row r="256" spans="4:25" ht="30" customHeight="1">
      <c r="D256" s="157"/>
      <c r="E256" s="157"/>
      <c r="F256" s="157"/>
      <c r="G256" s="157"/>
      <c r="H256" s="157"/>
      <c r="I256" s="157"/>
      <c r="J256" s="157"/>
      <c r="K256" s="157"/>
      <c r="L256" s="157"/>
      <c r="M256" s="157"/>
      <c r="N256" s="157"/>
      <c r="O256" s="157"/>
      <c r="P256" s="157"/>
      <c r="Q256" s="157"/>
      <c r="R256" s="157"/>
      <c r="S256" s="157"/>
      <c r="T256" s="157"/>
      <c r="U256" s="157"/>
    </row>
    <row r="257" spans="4:24" ht="12" customHeight="1">
      <c r="X257" s="98"/>
    </row>
    <row r="258" spans="4:24" ht="12" customHeight="1">
      <c r="E258" s="192"/>
      <c r="F258" s="192"/>
      <c r="G258" s="192"/>
      <c r="H258" s="192"/>
      <c r="I258" s="192"/>
      <c r="J258" s="192"/>
      <c r="K258" s="193"/>
      <c r="L258" s="193"/>
      <c r="M258" s="193"/>
      <c r="N258" s="193"/>
      <c r="O258" s="193"/>
      <c r="P258" s="193"/>
      <c r="Q258" s="193"/>
      <c r="R258" s="193"/>
      <c r="S258" s="193"/>
      <c r="U258" s="46"/>
      <c r="X258" s="121"/>
    </row>
    <row r="259" spans="4:24" ht="12" customHeight="1">
      <c r="E259" s="192"/>
      <c r="F259" s="192"/>
      <c r="G259" s="192"/>
      <c r="H259" s="192"/>
      <c r="I259" s="192"/>
      <c r="J259" s="192"/>
      <c r="K259" s="193"/>
      <c r="L259" s="193"/>
      <c r="M259" s="193"/>
      <c r="N259" s="193"/>
      <c r="O259" s="193"/>
      <c r="P259" s="193"/>
      <c r="Q259" s="193"/>
      <c r="R259" s="193"/>
      <c r="S259" s="193"/>
    </row>
    <row r="260" spans="4:24" ht="12" customHeight="1"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R260" s="46"/>
      <c r="U260" s="46"/>
      <c r="X260" s="121"/>
    </row>
    <row r="261" spans="4:24" ht="24" customHeight="1">
      <c r="D261" s="6"/>
      <c r="E261" s="6"/>
      <c r="F261" s="6"/>
      <c r="G261" s="45"/>
      <c r="I261" s="6"/>
      <c r="L261" s="6"/>
      <c r="O261" s="6"/>
      <c r="R261" s="6"/>
      <c r="T261" s="45"/>
      <c r="U261" s="45"/>
    </row>
    <row r="262" spans="4:24" ht="10.5" customHeight="1">
      <c r="E262" s="48"/>
      <c r="I262" s="43"/>
      <c r="L262" s="6"/>
      <c r="O262" s="43"/>
      <c r="R262" s="43"/>
    </row>
    <row r="263" spans="4:24" ht="10.5" customHeight="1">
      <c r="E263" s="112"/>
      <c r="I263" s="94"/>
      <c r="L263" s="6"/>
      <c r="O263" s="43"/>
      <c r="R263" s="43"/>
    </row>
    <row r="264" spans="4:24" ht="10.5" customHeight="1">
      <c r="E264" s="6"/>
      <c r="I264" s="94"/>
      <c r="L264" s="6"/>
      <c r="O264" s="43"/>
      <c r="R264" s="43"/>
      <c r="T264" s="129"/>
    </row>
    <row r="265" spans="4:24" ht="10.5" customHeight="1">
      <c r="E265" s="6"/>
      <c r="I265" s="43"/>
      <c r="L265" s="6"/>
      <c r="O265" s="43"/>
      <c r="R265" s="43"/>
    </row>
    <row r="266" spans="4:24" ht="10.5" customHeight="1">
      <c r="E266" s="6"/>
      <c r="I266" s="94"/>
      <c r="L266" s="6"/>
      <c r="O266" s="43"/>
      <c r="R266" s="43"/>
    </row>
    <row r="267" spans="4:24" ht="10.5" customHeight="1">
      <c r="E267" s="46"/>
      <c r="I267" s="94"/>
      <c r="L267" s="6"/>
      <c r="O267" s="43"/>
      <c r="R267" s="43"/>
      <c r="T267" s="129"/>
    </row>
    <row r="268" spans="4:24" ht="10.5" customHeight="1">
      <c r="E268" s="48"/>
      <c r="I268" s="94"/>
      <c r="L268" s="6"/>
      <c r="O268" s="43"/>
      <c r="R268" s="43"/>
    </row>
    <row r="269" spans="4:24" ht="10.5" customHeight="1">
      <c r="E269" s="42"/>
      <c r="I269" s="94"/>
      <c r="L269" s="6"/>
      <c r="O269" s="43"/>
      <c r="R269" s="43"/>
    </row>
    <row r="270" spans="4:24" ht="10.5" customHeight="1">
      <c r="E270" s="46"/>
      <c r="I270" s="94"/>
      <c r="L270" s="6"/>
      <c r="O270" s="43"/>
      <c r="R270" s="43"/>
      <c r="T270" s="129"/>
    </row>
    <row r="271" spans="4:24" ht="10.5" customHeight="1">
      <c r="E271" s="48"/>
      <c r="I271" s="43"/>
      <c r="L271" s="6"/>
      <c r="O271" s="43"/>
      <c r="R271" s="43"/>
      <c r="T271" s="122"/>
    </row>
    <row r="272" spans="4:24" ht="10.5" customHeight="1">
      <c r="E272" s="6"/>
      <c r="I272" s="94"/>
      <c r="L272" s="6"/>
      <c r="O272" s="43"/>
      <c r="R272" s="43"/>
    </row>
    <row r="273" spans="5:20" ht="10.5" customHeight="1">
      <c r="E273" s="46"/>
      <c r="I273" s="94"/>
      <c r="L273" s="6"/>
      <c r="O273" s="43"/>
      <c r="R273" s="43"/>
    </row>
    <row r="274" spans="5:20" ht="10.5" customHeight="1">
      <c r="E274" s="48"/>
      <c r="I274" s="43"/>
      <c r="L274" s="6"/>
      <c r="O274" s="43"/>
      <c r="R274" s="43"/>
    </row>
    <row r="275" spans="5:20" ht="10.5" customHeight="1">
      <c r="E275" s="6"/>
      <c r="I275" s="94"/>
      <c r="L275" s="6"/>
      <c r="O275" s="43"/>
      <c r="R275" s="43"/>
    </row>
    <row r="276" spans="5:20" ht="10.5" customHeight="1">
      <c r="E276" s="46"/>
      <c r="I276" s="94"/>
      <c r="L276" s="6"/>
      <c r="O276" s="43"/>
      <c r="R276" s="43"/>
    </row>
    <row r="277" spans="5:20" ht="10.5" customHeight="1">
      <c r="E277" s="48"/>
      <c r="I277" s="43"/>
      <c r="L277" s="6"/>
      <c r="O277" s="43"/>
      <c r="R277" s="43"/>
    </row>
    <row r="278" spans="5:20" ht="10.5" customHeight="1">
      <c r="E278" s="6"/>
      <c r="I278" s="94"/>
      <c r="L278" s="6"/>
      <c r="O278" s="43"/>
      <c r="R278" s="43"/>
      <c r="T278" s="43"/>
    </row>
    <row r="279" spans="5:20" ht="10.5" customHeight="1">
      <c r="E279" s="46"/>
      <c r="I279" s="94"/>
      <c r="L279" s="6"/>
      <c r="O279" s="43"/>
      <c r="R279" s="43"/>
    </row>
    <row r="280" spans="5:20" ht="10.5" customHeight="1">
      <c r="E280" s="48"/>
      <c r="I280" s="94"/>
      <c r="L280" s="6"/>
      <c r="O280" s="43"/>
      <c r="R280" s="43"/>
    </row>
    <row r="281" spans="5:20" ht="10.5" customHeight="1">
      <c r="E281" s="42"/>
      <c r="I281" s="94"/>
      <c r="L281" s="6"/>
      <c r="O281" s="43"/>
      <c r="R281" s="43"/>
    </row>
    <row r="282" spans="5:20" ht="10.5" customHeight="1">
      <c r="E282" s="46"/>
      <c r="I282" s="94"/>
      <c r="L282" s="6"/>
      <c r="O282" s="43"/>
      <c r="R282" s="43"/>
    </row>
    <row r="283" spans="5:20" ht="10.5" customHeight="1">
      <c r="E283" s="48"/>
      <c r="I283" s="94"/>
      <c r="L283" s="6"/>
      <c r="O283" s="43"/>
      <c r="R283" s="43"/>
    </row>
    <row r="284" spans="5:20" ht="10.5" customHeight="1">
      <c r="E284" s="121"/>
      <c r="I284" s="94"/>
      <c r="L284" s="6"/>
      <c r="O284" s="43"/>
      <c r="R284" s="43"/>
    </row>
    <row r="285" spans="5:20" ht="10.5" customHeight="1">
      <c r="E285" s="46"/>
      <c r="I285" s="94"/>
      <c r="L285" s="6"/>
      <c r="O285" s="43"/>
      <c r="R285" s="49"/>
    </row>
    <row r="286" spans="5:20" ht="10.5" customHeight="1">
      <c r="E286" s="48"/>
      <c r="I286" s="94"/>
      <c r="L286" s="6"/>
      <c r="O286" s="43"/>
      <c r="R286" s="110"/>
    </row>
    <row r="287" spans="5:20" ht="10.5" customHeight="1">
      <c r="E287" s="42"/>
      <c r="I287" s="94"/>
      <c r="L287" s="6"/>
      <c r="O287" s="43"/>
      <c r="R287" s="43"/>
    </row>
    <row r="288" spans="5:20" ht="10.5" customHeight="1">
      <c r="E288" s="46"/>
      <c r="I288" s="94"/>
      <c r="L288" s="6"/>
      <c r="O288" s="43"/>
      <c r="R288" s="43"/>
    </row>
    <row r="291" spans="4:24" ht="12" customHeight="1">
      <c r="X291" s="2"/>
    </row>
    <row r="292" spans="4:24" ht="12" customHeight="1">
      <c r="X292" s="2"/>
    </row>
    <row r="293" spans="4:24" ht="12" customHeight="1">
      <c r="X293" s="2"/>
    </row>
    <row r="294" spans="4:24" ht="12" customHeight="1">
      <c r="X294" s="2"/>
    </row>
    <row r="295" spans="4:24" ht="12" customHeight="1">
      <c r="X295" s="2"/>
    </row>
    <row r="296" spans="4:24" ht="12" customHeight="1">
      <c r="X296" s="2"/>
    </row>
    <row r="298" spans="4:24" ht="12" customHeight="1">
      <c r="X298" s="98"/>
    </row>
    <row r="299" spans="4:24" ht="12" customHeight="1">
      <c r="E299" s="192"/>
      <c r="F299" s="192"/>
      <c r="G299" s="192"/>
      <c r="H299" s="192"/>
      <c r="I299" s="192"/>
      <c r="J299" s="192"/>
      <c r="K299" s="195"/>
      <c r="L299" s="193"/>
      <c r="M299" s="193"/>
      <c r="N299" s="193"/>
      <c r="O299" s="193"/>
      <c r="P299" s="193"/>
      <c r="Q299" s="193"/>
      <c r="R299" s="193"/>
      <c r="S299" s="193"/>
      <c r="U299" s="46"/>
      <c r="X299" s="153"/>
    </row>
    <row r="300" spans="4:24" ht="12" customHeight="1">
      <c r="E300" s="192"/>
      <c r="F300" s="192"/>
      <c r="G300" s="192"/>
      <c r="H300" s="192"/>
      <c r="I300" s="192"/>
      <c r="J300" s="192"/>
      <c r="K300" s="193"/>
      <c r="L300" s="193"/>
      <c r="M300" s="193"/>
      <c r="N300" s="193"/>
      <c r="O300" s="193"/>
      <c r="P300" s="193"/>
      <c r="Q300" s="193"/>
      <c r="R300" s="193"/>
      <c r="S300" s="193"/>
    </row>
    <row r="301" spans="4:24" ht="12" customHeight="1"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R301" s="46"/>
      <c r="U301" s="46"/>
      <c r="X301" s="121"/>
    </row>
    <row r="302" spans="4:24" ht="12" customHeight="1">
      <c r="D302" s="6"/>
      <c r="E302" s="6"/>
      <c r="F302" s="6"/>
      <c r="G302" s="45"/>
      <c r="I302" s="6"/>
      <c r="L302" s="6"/>
      <c r="O302" s="6"/>
      <c r="R302" s="6"/>
      <c r="T302" s="45"/>
      <c r="U302" s="45"/>
    </row>
    <row r="303" spans="4:24" ht="12" customHeight="1">
      <c r="E303" s="6"/>
      <c r="I303" s="43"/>
      <c r="L303" s="6"/>
      <c r="O303" s="43"/>
      <c r="R303" s="43"/>
    </row>
    <row r="304" spans="4:24" ht="12" customHeight="1">
      <c r="E304" s="48"/>
      <c r="I304" s="43"/>
      <c r="L304" s="6"/>
      <c r="O304" s="43"/>
      <c r="R304" s="43"/>
    </row>
    <row r="305" spans="5:27" ht="12" customHeight="1">
      <c r="E305" s="6"/>
      <c r="I305" s="43"/>
      <c r="L305" s="6"/>
      <c r="O305" s="43"/>
      <c r="R305" s="43"/>
      <c r="T305" s="163"/>
    </row>
    <row r="306" spans="5:27" ht="12" customHeight="1">
      <c r="E306" s="6"/>
      <c r="L306" s="6"/>
      <c r="O306" s="43"/>
      <c r="R306" s="43"/>
    </row>
    <row r="307" spans="5:27" ht="12" customHeight="1">
      <c r="E307" s="6"/>
      <c r="G307" s="164"/>
      <c r="I307" s="43"/>
      <c r="L307" s="6"/>
      <c r="O307" s="43"/>
      <c r="R307" s="43"/>
    </row>
    <row r="308" spans="5:27" ht="12" customHeight="1">
      <c r="E308" s="6"/>
      <c r="G308" s="48"/>
      <c r="I308" s="43"/>
      <c r="L308" s="6"/>
      <c r="O308" s="43"/>
      <c r="R308" s="43"/>
      <c r="T308" s="129"/>
      <c r="X308" s="130"/>
      <c r="Y308" s="155"/>
    </row>
    <row r="309" spans="5:27" ht="12" customHeight="1">
      <c r="E309" s="6"/>
      <c r="I309" s="43"/>
      <c r="L309" s="6"/>
      <c r="O309" s="43"/>
      <c r="R309" s="43"/>
    </row>
    <row r="310" spans="5:27" ht="12" customHeight="1">
      <c r="E310" s="6"/>
      <c r="I310" s="43"/>
      <c r="L310" s="6"/>
      <c r="O310" s="43"/>
      <c r="R310" s="43"/>
      <c r="T310" s="163"/>
    </row>
    <row r="311" spans="5:27" ht="12" customHeight="1">
      <c r="E311" s="6"/>
      <c r="I311" s="43"/>
      <c r="L311" s="6"/>
      <c r="O311" s="43"/>
      <c r="R311" s="43"/>
      <c r="T311" s="129"/>
      <c r="X311" s="130"/>
      <c r="Y311" s="155"/>
      <c r="AA311" s="6"/>
    </row>
    <row r="312" spans="5:27" ht="12" customHeight="1">
      <c r="E312" s="6"/>
      <c r="I312" s="120"/>
      <c r="L312" s="6"/>
      <c r="O312" s="43"/>
      <c r="R312" s="43"/>
    </row>
    <row r="313" spans="5:27" ht="12" customHeight="1">
      <c r="E313" s="6"/>
      <c r="I313" s="94"/>
      <c r="L313" s="6"/>
      <c r="O313" s="43"/>
      <c r="R313" s="43"/>
      <c r="T313" s="163"/>
    </row>
    <row r="314" spans="5:27" ht="12" customHeight="1">
      <c r="E314" s="6"/>
      <c r="I314" s="94"/>
      <c r="L314" s="6"/>
      <c r="O314" s="43"/>
      <c r="R314" s="43"/>
      <c r="T314" s="129"/>
      <c r="X314" s="130"/>
      <c r="Y314" s="155"/>
    </row>
    <row r="315" spans="5:27" ht="12" customHeight="1">
      <c r="E315" s="6"/>
      <c r="I315" s="120"/>
      <c r="L315" s="6"/>
      <c r="O315" s="43"/>
      <c r="R315" s="43"/>
    </row>
    <row r="316" spans="5:27" ht="12" customHeight="1">
      <c r="E316" s="6"/>
      <c r="I316" s="94"/>
      <c r="L316" s="6"/>
      <c r="O316" s="43"/>
      <c r="R316" s="43"/>
    </row>
    <row r="317" spans="5:27" ht="12" customHeight="1">
      <c r="E317" s="6"/>
      <c r="I317" s="94"/>
      <c r="L317" s="6"/>
      <c r="O317" s="43"/>
      <c r="R317" s="43"/>
      <c r="T317" s="163"/>
      <c r="X317" s="130"/>
      <c r="Y317" s="155"/>
    </row>
    <row r="318" spans="5:27" ht="12" customHeight="1">
      <c r="E318" s="6"/>
      <c r="L318" s="6"/>
      <c r="O318" s="43"/>
      <c r="R318" s="43"/>
    </row>
    <row r="319" spans="5:27" ht="12" customHeight="1">
      <c r="E319" s="48"/>
      <c r="L319" s="6"/>
      <c r="O319" s="43"/>
      <c r="R319" s="43"/>
    </row>
    <row r="320" spans="5:27" ht="12" customHeight="1">
      <c r="E320" s="6"/>
      <c r="L320" s="6"/>
      <c r="O320" s="43"/>
      <c r="R320" s="43"/>
      <c r="T320" s="163"/>
      <c r="X320" s="130"/>
      <c r="Y320" s="155"/>
    </row>
    <row r="321" spans="4:25" ht="12" customHeight="1">
      <c r="E321" s="6"/>
      <c r="I321" s="43"/>
      <c r="L321" s="6"/>
      <c r="O321" s="43"/>
      <c r="R321" s="43"/>
    </row>
    <row r="322" spans="4:25" ht="12" customHeight="1">
      <c r="E322" s="112"/>
      <c r="G322" s="48"/>
      <c r="I322" s="43"/>
      <c r="L322" s="6"/>
      <c r="O322" s="43"/>
      <c r="R322" s="43"/>
    </row>
    <row r="323" spans="4:25" ht="12" customHeight="1">
      <c r="E323" s="6"/>
      <c r="G323" s="48"/>
      <c r="I323" s="43"/>
      <c r="L323" s="6"/>
      <c r="O323" s="43"/>
      <c r="R323" s="43"/>
      <c r="T323" s="163"/>
      <c r="X323" s="130"/>
      <c r="Y323" s="155"/>
    </row>
    <row r="324" spans="4:25" ht="12" customHeight="1">
      <c r="E324" s="6"/>
      <c r="I324" s="43"/>
      <c r="L324" s="6"/>
      <c r="O324" s="43"/>
      <c r="R324" s="43"/>
    </row>
    <row r="325" spans="4:25" ht="12" customHeight="1">
      <c r="E325" s="6"/>
      <c r="I325" s="43"/>
      <c r="L325" s="6"/>
      <c r="O325" s="43"/>
      <c r="R325" s="43"/>
      <c r="T325" s="163"/>
    </row>
    <row r="326" spans="4:25" ht="12" customHeight="1">
      <c r="E326" s="6"/>
      <c r="I326" s="43"/>
      <c r="L326" s="6"/>
      <c r="O326" s="43"/>
      <c r="R326" s="43"/>
      <c r="T326" s="163"/>
    </row>
    <row r="327" spans="4:25" ht="12" customHeight="1">
      <c r="E327" s="6"/>
      <c r="I327" s="43"/>
      <c r="L327" s="6"/>
      <c r="O327" s="43"/>
      <c r="R327" s="43"/>
    </row>
    <row r="328" spans="4:25" ht="12" customHeight="1">
      <c r="E328" s="6"/>
      <c r="I328" s="43"/>
      <c r="L328" s="6"/>
      <c r="O328" s="43"/>
      <c r="R328" s="43"/>
    </row>
    <row r="329" spans="4:25" ht="12" customHeight="1">
      <c r="E329" s="6"/>
      <c r="I329" s="43"/>
      <c r="L329" s="6"/>
      <c r="O329" s="43"/>
      <c r="R329" s="43"/>
      <c r="T329" s="163"/>
    </row>
    <row r="330" spans="4:25" ht="30" customHeight="1">
      <c r="D330" s="157"/>
      <c r="E330" s="157"/>
      <c r="F330" s="157"/>
      <c r="G330" s="157"/>
      <c r="H330" s="157"/>
      <c r="I330" s="157"/>
      <c r="J330" s="157"/>
      <c r="K330" s="157"/>
      <c r="L330" s="157"/>
      <c r="M330" s="157"/>
      <c r="N330" s="157"/>
      <c r="O330" s="157"/>
      <c r="P330" s="157"/>
      <c r="Q330" s="157"/>
      <c r="R330" s="157"/>
      <c r="S330" s="157"/>
      <c r="T330" s="157"/>
      <c r="U330" s="157"/>
    </row>
    <row r="331" spans="4:25" ht="12" customHeight="1">
      <c r="X331" s="98"/>
    </row>
    <row r="332" spans="4:25" ht="12" customHeight="1">
      <c r="E332" s="192"/>
      <c r="F332" s="192"/>
      <c r="G332" s="192"/>
      <c r="H332" s="192"/>
      <c r="I332" s="192"/>
      <c r="J332" s="192"/>
      <c r="K332" s="193"/>
      <c r="L332" s="193"/>
      <c r="M332" s="193"/>
      <c r="N332" s="193"/>
      <c r="O332" s="194"/>
      <c r="P332" s="194"/>
      <c r="Q332" s="194"/>
      <c r="R332" s="194"/>
      <c r="U332" s="46"/>
      <c r="X332" s="121"/>
    </row>
    <row r="333" spans="4:25" ht="12" customHeight="1">
      <c r="E333" s="192"/>
      <c r="F333" s="192"/>
      <c r="G333" s="192"/>
      <c r="H333" s="192"/>
      <c r="I333" s="192"/>
      <c r="J333" s="192"/>
      <c r="K333" s="193"/>
      <c r="L333" s="193"/>
      <c r="M333" s="193"/>
      <c r="N333" s="193"/>
      <c r="O333" s="194"/>
      <c r="P333" s="194"/>
      <c r="Q333" s="194"/>
      <c r="R333" s="194"/>
    </row>
    <row r="334" spans="4:25" ht="12" customHeight="1"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R334" s="46"/>
      <c r="U334" s="46"/>
      <c r="X334" s="121"/>
    </row>
    <row r="335" spans="4:25" ht="12" customHeight="1">
      <c r="D335" s="6"/>
      <c r="E335" s="6"/>
      <c r="F335" s="6"/>
      <c r="G335" s="45"/>
      <c r="I335" s="6"/>
      <c r="L335" s="6"/>
      <c r="O335" s="6"/>
      <c r="R335" s="6"/>
      <c r="T335" s="45"/>
      <c r="U335" s="45"/>
    </row>
    <row r="336" spans="4:25" ht="12" customHeight="1">
      <c r="E336" s="6"/>
      <c r="I336" s="43"/>
      <c r="L336" s="6"/>
      <c r="O336" s="43"/>
      <c r="R336" s="43"/>
    </row>
    <row r="337" spans="5:20" ht="12" customHeight="1">
      <c r="E337" s="6"/>
      <c r="I337" s="43"/>
      <c r="L337" s="6"/>
      <c r="O337" s="43"/>
      <c r="R337" s="43"/>
    </row>
    <row r="338" spans="5:20" ht="12" customHeight="1">
      <c r="E338" s="6"/>
      <c r="I338" s="43"/>
      <c r="L338" s="6"/>
      <c r="O338" s="43"/>
      <c r="R338" s="43"/>
      <c r="T338" s="163"/>
    </row>
    <row r="339" spans="5:20" ht="12" customHeight="1">
      <c r="E339" s="6"/>
      <c r="I339" s="43"/>
      <c r="L339" s="6"/>
      <c r="O339" s="43"/>
      <c r="R339" s="43"/>
    </row>
    <row r="340" spans="5:20" ht="12" customHeight="1">
      <c r="E340" s="6"/>
      <c r="I340" s="43"/>
      <c r="L340" s="6"/>
      <c r="O340" s="43"/>
      <c r="R340" s="43"/>
    </row>
    <row r="341" spans="5:20" ht="12" customHeight="1">
      <c r="E341" s="6"/>
      <c r="I341" s="43"/>
      <c r="L341" s="6"/>
      <c r="O341" s="43"/>
      <c r="R341" s="43"/>
    </row>
    <row r="342" spans="5:20" ht="12" customHeight="1">
      <c r="E342" s="6"/>
      <c r="I342" s="43"/>
      <c r="L342" s="6"/>
      <c r="O342" s="43"/>
      <c r="R342" s="43"/>
    </row>
    <row r="343" spans="5:20" ht="12" customHeight="1">
      <c r="E343" s="6"/>
      <c r="G343" s="164"/>
      <c r="I343" s="43"/>
      <c r="L343" s="6"/>
      <c r="O343" s="43"/>
      <c r="R343" s="43"/>
    </row>
    <row r="344" spans="5:20" ht="12" customHeight="1">
      <c r="E344" s="6"/>
      <c r="I344" s="43"/>
      <c r="L344" s="6"/>
      <c r="O344" s="43"/>
      <c r="R344" s="43"/>
    </row>
    <row r="345" spans="5:20" ht="12" customHeight="1">
      <c r="E345" s="6"/>
      <c r="I345" s="120"/>
      <c r="L345" s="6"/>
      <c r="O345" s="43"/>
      <c r="R345" s="43"/>
    </row>
    <row r="346" spans="5:20" ht="12" customHeight="1">
      <c r="E346" s="6"/>
      <c r="I346" s="43"/>
      <c r="L346" s="6"/>
      <c r="O346" s="43"/>
      <c r="R346" s="43"/>
      <c r="T346" s="163"/>
    </row>
    <row r="347" spans="5:20" ht="12" customHeight="1">
      <c r="E347" s="6"/>
      <c r="I347" s="43"/>
      <c r="L347" s="6"/>
      <c r="O347" s="43"/>
      <c r="R347" s="43"/>
      <c r="T347" s="129"/>
    </row>
    <row r="348" spans="5:20" ht="12" customHeight="1">
      <c r="E348" s="6"/>
      <c r="I348" s="120"/>
      <c r="L348" s="6"/>
      <c r="O348" s="43"/>
      <c r="R348" s="43"/>
    </row>
    <row r="349" spans="5:20" ht="12" customHeight="1">
      <c r="E349" s="6"/>
      <c r="I349" s="43"/>
      <c r="L349" s="6"/>
      <c r="O349" s="43"/>
      <c r="R349" s="43"/>
      <c r="T349" s="163"/>
    </row>
    <row r="350" spans="5:20" ht="12" customHeight="1">
      <c r="E350" s="6"/>
      <c r="I350" s="43"/>
      <c r="L350" s="6"/>
      <c r="O350" s="43"/>
      <c r="R350" s="43"/>
    </row>
    <row r="351" spans="5:20" ht="12" customHeight="1">
      <c r="E351" s="6"/>
      <c r="I351" s="43"/>
      <c r="L351" s="6"/>
      <c r="O351" s="43"/>
      <c r="R351" s="43"/>
    </row>
    <row r="352" spans="5:20" ht="12" customHeight="1">
      <c r="E352" s="6"/>
      <c r="I352" s="43"/>
      <c r="L352" s="6"/>
      <c r="O352" s="43"/>
      <c r="R352" s="43"/>
    </row>
    <row r="353" spans="5:24" ht="12" customHeight="1">
      <c r="E353" s="6"/>
      <c r="I353" s="43"/>
      <c r="L353" s="6"/>
      <c r="O353" s="43"/>
      <c r="R353" s="43"/>
    </row>
    <row r="354" spans="5:24" ht="12" customHeight="1">
      <c r="E354" s="6"/>
      <c r="I354" s="43"/>
      <c r="L354" s="6"/>
      <c r="O354" s="43"/>
      <c r="R354" s="43"/>
    </row>
    <row r="355" spans="5:24" ht="12" customHeight="1">
      <c r="E355" s="6"/>
      <c r="I355" s="43"/>
      <c r="L355" s="6"/>
      <c r="O355" s="43"/>
      <c r="R355" s="43"/>
    </row>
    <row r="356" spans="5:24" ht="12" customHeight="1">
      <c r="E356" s="6"/>
      <c r="I356" s="43"/>
      <c r="L356" s="6"/>
      <c r="O356" s="43"/>
      <c r="R356" s="43"/>
    </row>
    <row r="357" spans="5:24" ht="12" customHeight="1">
      <c r="E357" s="6"/>
      <c r="I357" s="43"/>
      <c r="L357" s="6"/>
      <c r="O357" s="43"/>
      <c r="R357" s="43"/>
    </row>
    <row r="358" spans="5:24" ht="12" customHeight="1">
      <c r="E358" s="6"/>
      <c r="G358" s="48"/>
      <c r="I358" s="43"/>
      <c r="L358" s="6"/>
      <c r="O358" s="43"/>
      <c r="R358" s="43"/>
    </row>
    <row r="359" spans="5:24" ht="12" customHeight="1">
      <c r="G359" s="48"/>
      <c r="I359" s="43"/>
      <c r="L359" s="6"/>
      <c r="O359" s="43"/>
      <c r="R359" s="49"/>
    </row>
    <row r="360" spans="5:24" ht="12" customHeight="1">
      <c r="I360" s="43"/>
      <c r="L360" s="6"/>
      <c r="O360" s="43"/>
      <c r="R360" s="43"/>
    </row>
    <row r="361" spans="5:24" ht="12" customHeight="1">
      <c r="I361" s="43"/>
      <c r="L361" s="6"/>
      <c r="O361" s="43"/>
      <c r="R361" s="43"/>
    </row>
    <row r="362" spans="5:24" ht="12" customHeight="1">
      <c r="E362" s="6"/>
      <c r="I362" s="43"/>
      <c r="L362" s="6"/>
      <c r="O362" s="43"/>
      <c r="R362" s="43"/>
    </row>
    <row r="365" spans="5:24" ht="12" customHeight="1">
      <c r="X365" s="2"/>
    </row>
    <row r="366" spans="5:24" ht="12" customHeight="1">
      <c r="X366" s="2"/>
    </row>
    <row r="367" spans="5:24" ht="12" customHeight="1">
      <c r="X367" s="2"/>
    </row>
    <row r="368" spans="5:24" ht="12" customHeight="1">
      <c r="X368" s="2"/>
    </row>
    <row r="369" spans="4:25" ht="12" customHeight="1">
      <c r="X369" s="2"/>
    </row>
    <row r="370" spans="4:25" ht="12" customHeight="1">
      <c r="X370" s="2"/>
    </row>
    <row r="372" spans="4:25" ht="12" customHeight="1">
      <c r="X372" s="98"/>
    </row>
    <row r="373" spans="4:25" ht="12" customHeight="1">
      <c r="E373" s="192"/>
      <c r="F373" s="192"/>
      <c r="G373" s="192"/>
      <c r="H373" s="192"/>
      <c r="I373" s="192"/>
      <c r="J373" s="192"/>
      <c r="K373" s="195"/>
      <c r="L373" s="193"/>
      <c r="M373" s="193"/>
      <c r="N373" s="193"/>
      <c r="O373" s="193"/>
      <c r="P373" s="193"/>
      <c r="Q373" s="193"/>
      <c r="R373" s="193"/>
      <c r="S373" s="193"/>
      <c r="U373" s="46"/>
      <c r="X373" s="153"/>
    </row>
    <row r="374" spans="4:25" ht="12" customHeight="1">
      <c r="E374" s="192"/>
      <c r="F374" s="192"/>
      <c r="G374" s="192"/>
      <c r="H374" s="192"/>
      <c r="I374" s="192"/>
      <c r="J374" s="192"/>
      <c r="K374" s="193"/>
      <c r="L374" s="193"/>
      <c r="M374" s="193"/>
      <c r="N374" s="193"/>
      <c r="O374" s="193"/>
      <c r="P374" s="193"/>
      <c r="Q374" s="193"/>
      <c r="R374" s="193"/>
      <c r="S374" s="193"/>
    </row>
    <row r="375" spans="4:25" ht="12" customHeight="1"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R375" s="46"/>
      <c r="U375" s="46"/>
      <c r="X375" s="121"/>
    </row>
    <row r="376" spans="4:25" ht="12" customHeight="1">
      <c r="D376" s="6"/>
      <c r="E376" s="6"/>
      <c r="F376" s="6"/>
      <c r="G376" s="45"/>
      <c r="I376" s="6"/>
      <c r="L376" s="6"/>
      <c r="O376" s="6"/>
      <c r="R376" s="6"/>
      <c r="T376" s="45"/>
      <c r="U376" s="45"/>
    </row>
    <row r="377" spans="4:25" ht="12" customHeight="1">
      <c r="E377" s="6"/>
      <c r="G377" s="48"/>
      <c r="I377" s="43"/>
      <c r="L377" s="6"/>
      <c r="O377" s="43"/>
      <c r="R377" s="43"/>
    </row>
    <row r="378" spans="4:25" ht="12" customHeight="1">
      <c r="E378" s="6"/>
      <c r="G378" s="164"/>
      <c r="I378" s="43"/>
      <c r="L378" s="6"/>
      <c r="O378" s="43"/>
      <c r="R378" s="43"/>
    </row>
    <row r="379" spans="4:25" ht="12" customHeight="1">
      <c r="E379" s="6"/>
      <c r="I379" s="43"/>
      <c r="L379" s="6"/>
      <c r="O379" s="43"/>
      <c r="R379" s="43"/>
      <c r="T379" s="163"/>
    </row>
    <row r="380" spans="4:25" ht="12" customHeight="1">
      <c r="E380" s="6"/>
      <c r="L380" s="6"/>
      <c r="O380" s="43"/>
      <c r="R380" s="43"/>
    </row>
    <row r="381" spans="4:25" ht="12" customHeight="1">
      <c r="E381" s="6"/>
      <c r="G381" s="164"/>
      <c r="I381" s="43"/>
      <c r="L381" s="6"/>
      <c r="O381" s="43"/>
      <c r="R381" s="43"/>
    </row>
    <row r="382" spans="4:25" ht="12" customHeight="1">
      <c r="E382" s="6"/>
      <c r="I382" s="43"/>
      <c r="L382" s="6"/>
      <c r="O382" s="43"/>
      <c r="R382" s="43"/>
      <c r="T382" s="129"/>
      <c r="X382" s="130"/>
      <c r="Y382" s="155"/>
    </row>
    <row r="383" spans="4:25" ht="12" customHeight="1">
      <c r="E383" s="6"/>
      <c r="I383" s="120"/>
      <c r="L383" s="6"/>
      <c r="O383" s="43"/>
      <c r="R383" s="43"/>
    </row>
    <row r="384" spans="4:25" ht="12" customHeight="1">
      <c r="E384" s="6"/>
      <c r="I384" s="43"/>
      <c r="L384" s="6"/>
      <c r="O384" s="43"/>
      <c r="R384" s="43"/>
      <c r="T384" s="163"/>
    </row>
    <row r="385" spans="5:27" ht="12" customHeight="1">
      <c r="E385" s="6"/>
      <c r="I385" s="43"/>
      <c r="L385" s="6"/>
      <c r="O385" s="43"/>
      <c r="R385" s="43"/>
      <c r="T385" s="129"/>
      <c r="X385" s="130"/>
      <c r="Y385" s="155"/>
      <c r="AA385" s="6"/>
    </row>
    <row r="386" spans="5:27" ht="12" customHeight="1">
      <c r="E386" s="6"/>
      <c r="I386" s="120"/>
      <c r="L386" s="6"/>
      <c r="O386" s="43"/>
      <c r="R386" s="43"/>
    </row>
    <row r="387" spans="5:27" ht="12" customHeight="1">
      <c r="E387" s="6"/>
      <c r="I387" s="94"/>
      <c r="L387" s="6"/>
      <c r="O387" s="43"/>
      <c r="R387" s="43"/>
      <c r="T387" s="163"/>
    </row>
    <row r="388" spans="5:27" ht="12" customHeight="1">
      <c r="E388" s="6"/>
      <c r="I388" s="94"/>
      <c r="L388" s="6"/>
      <c r="O388" s="43"/>
      <c r="R388" s="43"/>
      <c r="T388" s="129"/>
      <c r="X388" s="130"/>
      <c r="Y388" s="155"/>
    </row>
    <row r="389" spans="5:27" ht="12" customHeight="1">
      <c r="E389" s="6"/>
      <c r="I389" s="120"/>
      <c r="L389" s="6"/>
      <c r="O389" s="43"/>
      <c r="R389" s="43"/>
    </row>
    <row r="390" spans="5:27" ht="12" customHeight="1">
      <c r="E390" s="6"/>
      <c r="I390" s="94"/>
      <c r="L390" s="6"/>
      <c r="O390" s="43"/>
      <c r="R390" s="43"/>
    </row>
    <row r="391" spans="5:27" ht="12" customHeight="1">
      <c r="E391" s="6"/>
      <c r="I391" s="94"/>
      <c r="L391" s="6"/>
      <c r="O391" s="43"/>
      <c r="R391" s="43"/>
      <c r="T391" s="163"/>
      <c r="X391" s="130"/>
      <c r="Y391" s="155"/>
    </row>
    <row r="392" spans="5:27" ht="12" customHeight="1">
      <c r="E392" s="6"/>
      <c r="L392" s="6"/>
      <c r="O392" s="43"/>
      <c r="R392" s="43"/>
    </row>
    <row r="393" spans="5:27" ht="12" customHeight="1">
      <c r="E393" s="6"/>
      <c r="L393" s="6"/>
      <c r="O393" s="43"/>
      <c r="R393" s="43"/>
    </row>
    <row r="394" spans="5:27" ht="12" customHeight="1">
      <c r="E394" s="6"/>
      <c r="L394" s="6"/>
      <c r="O394" s="43"/>
      <c r="R394" s="43"/>
      <c r="T394" s="163"/>
      <c r="X394" s="130"/>
      <c r="Y394" s="155"/>
    </row>
    <row r="395" spans="5:27" ht="12" customHeight="1">
      <c r="E395" s="6"/>
      <c r="I395" s="120"/>
      <c r="L395" s="6"/>
      <c r="O395" s="43"/>
      <c r="R395" s="43"/>
    </row>
    <row r="396" spans="5:27" ht="12" customHeight="1">
      <c r="E396" s="112"/>
      <c r="I396" s="43"/>
      <c r="L396" s="6"/>
      <c r="O396" s="43"/>
      <c r="R396" s="43"/>
    </row>
    <row r="397" spans="5:27" ht="12" customHeight="1">
      <c r="E397" s="6"/>
      <c r="I397" s="43"/>
      <c r="L397" s="6"/>
      <c r="O397" s="43"/>
      <c r="R397" s="43"/>
      <c r="T397" s="163"/>
      <c r="X397" s="130"/>
      <c r="Y397" s="155"/>
    </row>
    <row r="398" spans="5:27" ht="12" customHeight="1">
      <c r="E398" s="6"/>
      <c r="I398" s="43"/>
      <c r="L398" s="6"/>
      <c r="O398" s="43"/>
      <c r="R398" s="43"/>
    </row>
    <row r="399" spans="5:27" ht="12" customHeight="1">
      <c r="E399" s="6"/>
      <c r="I399" s="43"/>
      <c r="L399" s="6"/>
      <c r="O399" s="43"/>
      <c r="R399" s="43"/>
    </row>
    <row r="400" spans="5:27" ht="12" customHeight="1">
      <c r="E400" s="6"/>
      <c r="I400" s="43"/>
      <c r="L400" s="6"/>
      <c r="O400" s="43"/>
      <c r="R400" s="43"/>
      <c r="T400" s="163"/>
    </row>
    <row r="401" spans="4:24" ht="12" customHeight="1">
      <c r="E401" s="6"/>
      <c r="I401" s="43"/>
      <c r="L401" s="6"/>
      <c r="O401" s="43"/>
      <c r="R401" s="43"/>
    </row>
    <row r="402" spans="4:24" ht="12" customHeight="1">
      <c r="E402" s="6"/>
      <c r="L402" s="6"/>
      <c r="O402" s="43"/>
      <c r="R402" s="43"/>
    </row>
    <row r="403" spans="4:24" ht="12" customHeight="1">
      <c r="E403" s="6"/>
      <c r="L403" s="6"/>
      <c r="O403" s="43"/>
      <c r="R403" s="43"/>
      <c r="T403" s="163"/>
    </row>
    <row r="404" spans="4:24" ht="30" customHeight="1">
      <c r="D404" s="157"/>
      <c r="E404" s="157"/>
      <c r="F404" s="157"/>
      <c r="G404" s="157"/>
      <c r="H404" s="157"/>
      <c r="I404" s="157"/>
      <c r="J404" s="157"/>
      <c r="K404" s="157"/>
      <c r="L404" s="157"/>
      <c r="M404" s="157"/>
      <c r="N404" s="157"/>
      <c r="O404" s="157"/>
      <c r="P404" s="157"/>
      <c r="Q404" s="157"/>
      <c r="R404" s="157"/>
      <c r="S404" s="157"/>
      <c r="T404" s="157"/>
      <c r="U404" s="157"/>
    </row>
    <row r="405" spans="4:24" ht="12" customHeight="1">
      <c r="X405" s="98"/>
    </row>
    <row r="406" spans="4:24" ht="12" customHeight="1">
      <c r="E406" s="192"/>
      <c r="F406" s="192"/>
      <c r="G406" s="192"/>
      <c r="H406" s="192"/>
      <c r="I406" s="192"/>
      <c r="J406" s="192"/>
      <c r="K406" s="193"/>
      <c r="L406" s="193"/>
      <c r="M406" s="193"/>
      <c r="N406" s="193"/>
      <c r="O406" s="194"/>
      <c r="P406" s="194"/>
      <c r="Q406" s="194"/>
      <c r="R406" s="194"/>
      <c r="U406" s="46"/>
      <c r="X406" s="121"/>
    </row>
    <row r="407" spans="4:24" ht="12" customHeight="1">
      <c r="E407" s="192"/>
      <c r="F407" s="192"/>
      <c r="G407" s="192"/>
      <c r="H407" s="192"/>
      <c r="I407" s="192"/>
      <c r="J407" s="192"/>
      <c r="K407" s="193"/>
      <c r="L407" s="193"/>
      <c r="M407" s="193"/>
      <c r="N407" s="193"/>
      <c r="O407" s="194"/>
      <c r="P407" s="194"/>
      <c r="Q407" s="194"/>
      <c r="R407" s="194"/>
    </row>
    <row r="408" spans="4:24" ht="12" customHeight="1"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R408" s="46"/>
      <c r="U408" s="46"/>
      <c r="X408" s="121"/>
    </row>
    <row r="409" spans="4:24" ht="12" customHeight="1">
      <c r="D409" s="6"/>
      <c r="E409" s="6"/>
      <c r="F409" s="6"/>
      <c r="G409" s="45"/>
      <c r="I409" s="6"/>
      <c r="L409" s="6"/>
      <c r="O409" s="6"/>
      <c r="R409" s="6"/>
      <c r="T409" s="45"/>
      <c r="U409" s="45"/>
    </row>
    <row r="410" spans="4:24" ht="12" customHeight="1">
      <c r="E410" s="6"/>
      <c r="I410" s="43"/>
      <c r="L410" s="6"/>
      <c r="O410" s="43"/>
      <c r="R410" s="43"/>
    </row>
    <row r="411" spans="4:24" ht="12" customHeight="1">
      <c r="E411" s="6"/>
      <c r="I411" s="43"/>
      <c r="L411" s="6"/>
      <c r="O411" s="43"/>
      <c r="R411" s="43"/>
    </row>
    <row r="412" spans="4:24" ht="12" customHeight="1">
      <c r="E412" s="6"/>
      <c r="I412" s="43"/>
      <c r="L412" s="6"/>
      <c r="O412" s="43"/>
      <c r="R412" s="43"/>
      <c r="T412" s="163"/>
    </row>
    <row r="413" spans="4:24" ht="12" customHeight="1">
      <c r="E413" s="6"/>
      <c r="I413" s="120"/>
      <c r="L413" s="6"/>
      <c r="O413" s="43"/>
      <c r="R413" s="43"/>
    </row>
    <row r="414" spans="4:24" ht="12" customHeight="1">
      <c r="E414" s="6"/>
      <c r="I414" s="43"/>
      <c r="L414" s="6"/>
      <c r="O414" s="43"/>
      <c r="R414" s="43"/>
      <c r="T414" s="163"/>
    </row>
    <row r="415" spans="4:24" ht="12" customHeight="1">
      <c r="E415" s="6"/>
      <c r="I415" s="43"/>
      <c r="L415" s="6"/>
      <c r="O415" s="43"/>
      <c r="R415" s="43"/>
    </row>
    <row r="416" spans="4:24" ht="12" customHeight="1">
      <c r="E416" s="6"/>
      <c r="I416" s="120"/>
      <c r="L416" s="6"/>
      <c r="O416" s="43"/>
      <c r="R416" s="43"/>
    </row>
    <row r="417" spans="5:20" ht="12" customHeight="1">
      <c r="E417" s="6"/>
      <c r="I417" s="43"/>
      <c r="L417" s="6"/>
      <c r="O417" s="43"/>
      <c r="R417" s="43"/>
      <c r="T417" s="163"/>
    </row>
    <row r="418" spans="5:20" ht="12" customHeight="1">
      <c r="E418" s="6"/>
      <c r="I418" s="43"/>
      <c r="L418" s="6"/>
      <c r="O418" s="43"/>
      <c r="R418" s="43"/>
      <c r="T418" s="129"/>
    </row>
    <row r="419" spans="5:20" ht="12" customHeight="1">
      <c r="E419" s="6"/>
      <c r="I419" s="43"/>
      <c r="L419" s="6"/>
      <c r="O419" s="43"/>
      <c r="R419" s="43"/>
    </row>
    <row r="420" spans="5:20" ht="12" customHeight="1">
      <c r="E420" s="6"/>
      <c r="I420" s="43"/>
      <c r="L420" s="6"/>
      <c r="O420" s="43"/>
      <c r="R420" s="43"/>
      <c r="T420" s="43"/>
    </row>
    <row r="421" spans="5:20" ht="12" customHeight="1">
      <c r="E421" s="6"/>
      <c r="I421" s="43"/>
      <c r="L421" s="6"/>
      <c r="O421" s="43"/>
      <c r="R421" s="43"/>
    </row>
    <row r="422" spans="5:20" ht="12" customHeight="1">
      <c r="E422" s="6"/>
      <c r="I422" s="43"/>
      <c r="L422" s="6"/>
      <c r="O422" s="43"/>
      <c r="R422" s="43"/>
    </row>
    <row r="423" spans="5:20" ht="12" customHeight="1">
      <c r="E423" s="6"/>
      <c r="L423" s="6"/>
      <c r="O423" s="43"/>
      <c r="R423" s="43"/>
      <c r="T423" s="43"/>
    </row>
    <row r="424" spans="5:20" ht="12" customHeight="1">
      <c r="E424" s="6"/>
      <c r="L424" s="6"/>
      <c r="O424" s="43"/>
      <c r="R424" s="43"/>
    </row>
    <row r="425" spans="5:20" ht="12" customHeight="1">
      <c r="E425" s="6"/>
      <c r="L425" s="6"/>
      <c r="O425" s="43"/>
      <c r="R425" s="43"/>
    </row>
    <row r="426" spans="5:20" ht="12" customHeight="1">
      <c r="E426" s="6"/>
      <c r="L426" s="6"/>
      <c r="O426" s="43"/>
      <c r="R426" s="43"/>
    </row>
    <row r="427" spans="5:20" ht="12" customHeight="1">
      <c r="E427" s="6"/>
      <c r="L427" s="6"/>
      <c r="O427" s="43"/>
      <c r="R427" s="43"/>
    </row>
    <row r="428" spans="5:20" ht="12" customHeight="1">
      <c r="E428" s="6"/>
      <c r="L428" s="6"/>
      <c r="O428" s="43"/>
      <c r="R428" s="43"/>
    </row>
    <row r="429" spans="5:20" ht="12" customHeight="1">
      <c r="E429" s="6"/>
      <c r="L429" s="6"/>
      <c r="O429" s="43"/>
      <c r="R429" s="43"/>
    </row>
    <row r="430" spans="5:20" ht="12" customHeight="1">
      <c r="E430" s="6"/>
      <c r="L430" s="6"/>
      <c r="O430" s="43"/>
      <c r="R430" s="43"/>
    </row>
    <row r="431" spans="5:20" ht="12" customHeight="1">
      <c r="E431" s="6"/>
      <c r="L431" s="6"/>
      <c r="O431" s="43"/>
      <c r="R431" s="43"/>
    </row>
    <row r="432" spans="5:20" ht="12" customHeight="1">
      <c r="E432" s="6"/>
      <c r="L432" s="6"/>
      <c r="O432" s="43"/>
      <c r="R432" s="43"/>
    </row>
    <row r="433" spans="5:24" ht="12" customHeight="1">
      <c r="E433" s="6"/>
      <c r="L433" s="6"/>
      <c r="O433" s="43"/>
      <c r="R433" s="49"/>
    </row>
    <row r="434" spans="5:24" ht="12" customHeight="1">
      <c r="E434" s="6"/>
      <c r="L434" s="6"/>
      <c r="O434" s="43"/>
      <c r="R434" s="43"/>
    </row>
    <row r="435" spans="5:24" ht="12" customHeight="1">
      <c r="E435" s="6"/>
      <c r="L435" s="6"/>
      <c r="O435" s="43"/>
      <c r="R435" s="43"/>
    </row>
    <row r="436" spans="5:24" ht="12" customHeight="1">
      <c r="E436" s="6"/>
      <c r="L436" s="6"/>
      <c r="O436" s="43"/>
      <c r="R436" s="43"/>
    </row>
    <row r="439" spans="5:24" ht="12" customHeight="1">
      <c r="X439" s="2"/>
    </row>
    <row r="440" spans="5:24" ht="12" customHeight="1">
      <c r="X440" s="2"/>
    </row>
    <row r="441" spans="5:24" ht="12" customHeight="1">
      <c r="X441" s="2"/>
    </row>
    <row r="442" spans="5:24" ht="12" customHeight="1">
      <c r="X442" s="2"/>
    </row>
    <row r="443" spans="5:24" ht="12" customHeight="1">
      <c r="X443" s="2"/>
    </row>
    <row r="444" spans="5:24" ht="12" customHeight="1">
      <c r="X444" s="2"/>
    </row>
    <row r="446" spans="5:24" ht="12" customHeight="1">
      <c r="X446" s="98"/>
    </row>
    <row r="447" spans="5:24" ht="12" customHeight="1">
      <c r="E447" s="192"/>
      <c r="F447" s="192"/>
      <c r="G447" s="192"/>
      <c r="H447" s="192"/>
      <c r="I447" s="192"/>
      <c r="J447" s="192"/>
      <c r="K447" s="193"/>
      <c r="L447" s="193"/>
      <c r="M447" s="193"/>
      <c r="N447" s="193"/>
      <c r="O447" s="193"/>
      <c r="P447" s="193"/>
      <c r="Q447" s="193"/>
      <c r="R447" s="193"/>
      <c r="S447" s="193"/>
      <c r="U447" s="46"/>
      <c r="X447" s="121"/>
    </row>
    <row r="448" spans="5:24" ht="12" customHeight="1">
      <c r="E448" s="192"/>
      <c r="F448" s="192"/>
      <c r="G448" s="192"/>
      <c r="H448" s="192"/>
      <c r="I448" s="192"/>
      <c r="J448" s="192"/>
      <c r="K448" s="193"/>
      <c r="L448" s="193"/>
      <c r="M448" s="193"/>
      <c r="N448" s="193"/>
      <c r="O448" s="193"/>
      <c r="P448" s="193"/>
      <c r="Q448" s="193"/>
      <c r="R448" s="193"/>
      <c r="S448" s="193"/>
    </row>
    <row r="449" spans="4:25" ht="12" customHeight="1"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R449" s="46"/>
      <c r="U449" s="46"/>
      <c r="X449" s="121"/>
    </row>
    <row r="450" spans="4:25" ht="12" customHeight="1">
      <c r="D450" s="6"/>
      <c r="E450" s="6"/>
      <c r="F450" s="6"/>
      <c r="G450" s="45"/>
      <c r="I450" s="6"/>
      <c r="L450" s="6"/>
      <c r="O450" s="6"/>
      <c r="R450" s="6"/>
      <c r="T450" s="45"/>
      <c r="U450" s="45"/>
    </row>
    <row r="451" spans="4:25" ht="12" customHeight="1">
      <c r="E451" s="6"/>
      <c r="G451" s="48"/>
      <c r="L451" s="6"/>
      <c r="O451" s="43"/>
      <c r="R451" s="43"/>
    </row>
    <row r="452" spans="4:25" ht="12" customHeight="1">
      <c r="E452" s="6"/>
      <c r="L452" s="6"/>
      <c r="O452" s="43"/>
      <c r="R452" s="43"/>
    </row>
    <row r="453" spans="4:25" ht="12" customHeight="1">
      <c r="E453" s="6"/>
      <c r="L453" s="6"/>
      <c r="O453" s="43"/>
      <c r="R453" s="43"/>
    </row>
    <row r="454" spans="4:25" ht="12" customHeight="1">
      <c r="E454" s="6"/>
      <c r="L454" s="6"/>
      <c r="O454" s="43"/>
      <c r="R454" s="43"/>
    </row>
    <row r="455" spans="4:25" ht="12" customHeight="1">
      <c r="E455" s="6"/>
      <c r="L455" s="6"/>
      <c r="O455" s="43"/>
      <c r="R455" s="43"/>
    </row>
    <row r="456" spans="4:25" ht="12" customHeight="1">
      <c r="E456" s="6"/>
      <c r="L456" s="6"/>
      <c r="O456" s="43"/>
      <c r="R456" s="43"/>
      <c r="T456" s="129"/>
      <c r="X456" s="130"/>
      <c r="Y456" s="155"/>
    </row>
    <row r="457" spans="4:25" ht="12" customHeight="1">
      <c r="E457" s="6"/>
      <c r="L457" s="6"/>
      <c r="O457" s="43"/>
      <c r="R457" s="43"/>
      <c r="T457" s="43"/>
    </row>
    <row r="458" spans="4:25" ht="12" customHeight="1">
      <c r="E458" s="6"/>
      <c r="L458" s="6"/>
      <c r="O458" s="43"/>
      <c r="R458" s="43"/>
    </row>
    <row r="459" spans="4:25" ht="12" customHeight="1">
      <c r="E459" s="6"/>
      <c r="L459" s="6"/>
      <c r="O459" s="43"/>
      <c r="R459" s="43"/>
      <c r="T459" s="129"/>
      <c r="X459" s="130"/>
      <c r="Y459" s="155"/>
    </row>
    <row r="460" spans="4:25" ht="12" customHeight="1">
      <c r="E460" s="6"/>
      <c r="L460" s="6"/>
      <c r="O460" s="43"/>
      <c r="R460" s="43"/>
    </row>
    <row r="461" spans="4:25" ht="12" customHeight="1">
      <c r="E461" s="6"/>
      <c r="L461" s="6"/>
      <c r="O461" s="43"/>
      <c r="R461" s="43"/>
    </row>
    <row r="462" spans="4:25" ht="12" customHeight="1">
      <c r="E462" s="6"/>
      <c r="L462" s="6"/>
      <c r="O462" s="43"/>
      <c r="R462" s="43"/>
      <c r="X462" s="130"/>
      <c r="Y462" s="155"/>
    </row>
    <row r="463" spans="4:25" ht="12" customHeight="1">
      <c r="E463" s="6"/>
      <c r="L463" s="6"/>
      <c r="O463" s="43"/>
      <c r="R463" s="43"/>
    </row>
    <row r="464" spans="4:25" ht="12" customHeight="1">
      <c r="E464" s="112"/>
      <c r="L464" s="6"/>
      <c r="O464" s="43"/>
      <c r="R464" s="43"/>
    </row>
    <row r="465" spans="4:25" ht="12" customHeight="1">
      <c r="E465" s="6"/>
      <c r="L465" s="6"/>
      <c r="O465" s="43"/>
      <c r="R465" s="43"/>
      <c r="X465" s="130"/>
      <c r="Y465" s="155"/>
    </row>
    <row r="466" spans="4:25" ht="12" customHeight="1">
      <c r="E466" s="6"/>
      <c r="L466" s="6"/>
      <c r="O466" s="43"/>
      <c r="R466" s="43"/>
    </row>
    <row r="467" spans="4:25" ht="12" customHeight="1">
      <c r="E467" s="6"/>
      <c r="L467" s="6"/>
      <c r="O467" s="43"/>
      <c r="R467" s="43"/>
    </row>
    <row r="468" spans="4:25" ht="12" customHeight="1">
      <c r="E468" s="6"/>
      <c r="L468" s="6"/>
      <c r="O468" s="43"/>
      <c r="R468" s="43"/>
      <c r="X468" s="130"/>
      <c r="Y468" s="155"/>
    </row>
    <row r="469" spans="4:25" ht="12" customHeight="1">
      <c r="E469" s="6"/>
      <c r="L469" s="6"/>
      <c r="O469" s="43"/>
      <c r="R469" s="43"/>
    </row>
    <row r="470" spans="4:25" ht="12" customHeight="1">
      <c r="E470" s="6"/>
      <c r="L470" s="6"/>
      <c r="O470" s="43"/>
      <c r="R470" s="43"/>
    </row>
    <row r="471" spans="4:25" ht="12" customHeight="1">
      <c r="E471" s="6"/>
      <c r="L471" s="6"/>
      <c r="O471" s="43"/>
      <c r="R471" s="43"/>
      <c r="X471" s="130"/>
      <c r="Y471" s="155"/>
    </row>
    <row r="472" spans="4:25" ht="12" customHeight="1">
      <c r="E472" s="6"/>
      <c r="L472" s="6"/>
      <c r="O472" s="43"/>
      <c r="R472" s="43"/>
    </row>
    <row r="473" spans="4:25" ht="12" customHeight="1">
      <c r="E473" s="6"/>
      <c r="L473" s="6"/>
      <c r="O473" s="43"/>
      <c r="R473" s="43"/>
    </row>
    <row r="474" spans="4:25" ht="12" customHeight="1">
      <c r="E474" s="6"/>
      <c r="L474" s="6"/>
      <c r="O474" s="43"/>
      <c r="R474" s="49"/>
    </row>
    <row r="475" spans="4:25" ht="12" customHeight="1">
      <c r="E475" s="6"/>
      <c r="L475" s="6"/>
      <c r="O475" s="43"/>
      <c r="R475" s="43"/>
    </row>
    <row r="476" spans="4:25" ht="12" customHeight="1">
      <c r="E476" s="6"/>
      <c r="L476" s="6"/>
      <c r="O476" s="43"/>
      <c r="R476" s="43"/>
    </row>
    <row r="477" spans="4:25" ht="12" customHeight="1">
      <c r="E477" s="6"/>
      <c r="L477" s="6"/>
      <c r="O477" s="43"/>
      <c r="R477" s="43"/>
    </row>
    <row r="478" spans="4:25" ht="30" customHeight="1">
      <c r="D478" s="157"/>
      <c r="E478" s="157"/>
      <c r="F478" s="157"/>
      <c r="G478" s="157"/>
      <c r="H478" s="157"/>
      <c r="I478" s="157"/>
      <c r="J478" s="157"/>
      <c r="K478" s="157"/>
      <c r="L478" s="157"/>
      <c r="M478" s="157"/>
      <c r="N478" s="157"/>
      <c r="O478" s="157"/>
      <c r="P478" s="157"/>
      <c r="Q478" s="157"/>
      <c r="R478" s="157"/>
      <c r="S478" s="157"/>
      <c r="T478" s="157"/>
      <c r="U478" s="157"/>
    </row>
    <row r="479" spans="4:25" ht="12" customHeight="1">
      <c r="X479" s="98"/>
    </row>
    <row r="480" spans="4:25" ht="12" customHeight="1">
      <c r="E480" s="192"/>
      <c r="F480" s="192"/>
      <c r="G480" s="192"/>
      <c r="H480" s="192"/>
      <c r="I480" s="192"/>
      <c r="J480" s="192"/>
      <c r="K480" s="193"/>
      <c r="L480" s="193"/>
      <c r="M480" s="193"/>
      <c r="N480" s="193"/>
      <c r="O480" s="194"/>
      <c r="P480" s="194"/>
      <c r="Q480" s="194"/>
      <c r="R480" s="194"/>
      <c r="U480" s="46"/>
      <c r="X480" s="121"/>
    </row>
    <row r="481" spans="4:24" ht="12" customHeight="1">
      <c r="E481" s="192"/>
      <c r="F481" s="192"/>
      <c r="G481" s="192"/>
      <c r="H481" s="192"/>
      <c r="I481" s="192"/>
      <c r="J481" s="192"/>
      <c r="K481" s="193"/>
      <c r="L481" s="193"/>
      <c r="M481" s="193"/>
      <c r="N481" s="193"/>
      <c r="O481" s="194"/>
      <c r="P481" s="194"/>
      <c r="Q481" s="194"/>
      <c r="R481" s="194"/>
    </row>
    <row r="482" spans="4:24" ht="12" customHeight="1"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R482" s="46"/>
      <c r="U482" s="46"/>
      <c r="X482" s="121"/>
    </row>
    <row r="483" spans="4:24" ht="12" customHeight="1">
      <c r="D483" s="6"/>
      <c r="E483" s="6"/>
      <c r="F483" s="6"/>
      <c r="G483" s="45"/>
      <c r="I483" s="6"/>
      <c r="L483" s="6"/>
      <c r="O483" s="6"/>
      <c r="R483" s="6"/>
      <c r="T483" s="45"/>
      <c r="U483" s="45"/>
    </row>
    <row r="484" spans="4:24" ht="12" customHeight="1">
      <c r="E484" s="6"/>
      <c r="L484" s="6"/>
      <c r="O484" s="43"/>
      <c r="R484" s="43"/>
    </row>
    <row r="485" spans="4:24" ht="12" customHeight="1">
      <c r="E485" s="6"/>
      <c r="L485" s="6"/>
      <c r="O485" s="43"/>
      <c r="R485" s="43"/>
    </row>
    <row r="486" spans="4:24" ht="12" customHeight="1">
      <c r="E486" s="6"/>
      <c r="L486" s="6"/>
      <c r="O486" s="43"/>
      <c r="R486" s="43"/>
    </row>
    <row r="487" spans="4:24" ht="12" customHeight="1">
      <c r="E487" s="6"/>
      <c r="L487" s="6"/>
      <c r="O487" s="43"/>
      <c r="R487" s="43"/>
    </row>
    <row r="488" spans="4:24" ht="12" customHeight="1">
      <c r="E488" s="6"/>
      <c r="L488" s="6"/>
      <c r="O488" s="43"/>
      <c r="R488" s="43"/>
    </row>
    <row r="489" spans="4:24" ht="12" customHeight="1">
      <c r="E489" s="6"/>
      <c r="L489" s="6"/>
      <c r="O489" s="43"/>
      <c r="R489" s="43"/>
      <c r="T489" s="163"/>
    </row>
    <row r="490" spans="4:24" ht="12" customHeight="1">
      <c r="E490" s="6"/>
      <c r="L490" s="6"/>
      <c r="O490" s="43"/>
      <c r="R490" s="43"/>
      <c r="T490" s="43"/>
    </row>
    <row r="491" spans="4:24" ht="12" customHeight="1">
      <c r="E491" s="6"/>
      <c r="L491" s="6"/>
      <c r="O491" s="43"/>
      <c r="R491" s="43"/>
    </row>
    <row r="492" spans="4:24" ht="12" customHeight="1">
      <c r="E492" s="6"/>
      <c r="L492" s="6"/>
      <c r="O492" s="43"/>
      <c r="R492" s="43"/>
      <c r="T492" s="129"/>
    </row>
    <row r="493" spans="4:24" ht="12" customHeight="1">
      <c r="E493" s="6"/>
      <c r="L493" s="6"/>
      <c r="O493" s="43"/>
      <c r="R493" s="43"/>
    </row>
    <row r="494" spans="4:24" ht="12" customHeight="1">
      <c r="E494" s="6"/>
      <c r="L494" s="6"/>
      <c r="O494" s="43"/>
      <c r="R494" s="43"/>
    </row>
    <row r="495" spans="4:24" ht="12" customHeight="1">
      <c r="E495" s="6"/>
      <c r="L495" s="6"/>
      <c r="O495" s="43"/>
      <c r="R495" s="43"/>
    </row>
    <row r="496" spans="4:24" ht="12" customHeight="1">
      <c r="E496" s="6"/>
      <c r="L496" s="6"/>
      <c r="O496" s="43"/>
      <c r="R496" s="43"/>
    </row>
    <row r="497" spans="5:18" ht="12" customHeight="1">
      <c r="E497" s="6"/>
      <c r="L497" s="6"/>
      <c r="O497" s="43"/>
      <c r="R497" s="43"/>
    </row>
    <row r="498" spans="5:18" ht="12" customHeight="1">
      <c r="E498" s="6"/>
      <c r="L498" s="6"/>
      <c r="O498" s="43"/>
      <c r="R498" s="43"/>
    </row>
    <row r="499" spans="5:18" ht="12" customHeight="1">
      <c r="E499" s="6"/>
      <c r="L499" s="6"/>
      <c r="O499" s="43"/>
      <c r="R499" s="43"/>
    </row>
    <row r="500" spans="5:18" ht="12" customHeight="1">
      <c r="E500" s="6"/>
      <c r="L500" s="6"/>
      <c r="O500" s="43"/>
      <c r="R500" s="43"/>
    </row>
    <row r="501" spans="5:18" ht="12" customHeight="1">
      <c r="E501" s="6"/>
      <c r="L501" s="6"/>
      <c r="O501" s="43"/>
      <c r="R501" s="43"/>
    </row>
    <row r="502" spans="5:18" ht="12" customHeight="1">
      <c r="E502" s="6"/>
      <c r="L502" s="6"/>
      <c r="O502" s="43"/>
      <c r="R502" s="43"/>
    </row>
    <row r="503" spans="5:18" ht="12" customHeight="1">
      <c r="E503" s="6"/>
      <c r="L503" s="6"/>
      <c r="O503" s="43"/>
      <c r="R503" s="43"/>
    </row>
    <row r="504" spans="5:18" ht="12" customHeight="1">
      <c r="E504" s="6"/>
      <c r="L504" s="6"/>
      <c r="O504" s="43"/>
      <c r="R504" s="43"/>
    </row>
    <row r="505" spans="5:18" ht="12" customHeight="1">
      <c r="E505" s="6"/>
      <c r="L505" s="6"/>
      <c r="O505" s="43"/>
      <c r="R505" s="43"/>
    </row>
    <row r="506" spans="5:18" ht="12" customHeight="1">
      <c r="E506" s="6"/>
      <c r="L506" s="6"/>
      <c r="O506" s="43"/>
      <c r="R506" s="43"/>
    </row>
    <row r="507" spans="5:18" ht="12" customHeight="1">
      <c r="E507" s="6"/>
      <c r="L507" s="6"/>
      <c r="O507" s="43"/>
      <c r="R507" s="49"/>
    </row>
    <row r="508" spans="5:18" ht="12" customHeight="1">
      <c r="E508" s="6"/>
      <c r="L508" s="6"/>
      <c r="O508" s="43"/>
      <c r="R508" s="43"/>
    </row>
    <row r="509" spans="5:18" ht="12" customHeight="1">
      <c r="E509" s="6"/>
      <c r="L509" s="6"/>
      <c r="O509" s="43"/>
      <c r="R509" s="43"/>
    </row>
    <row r="510" spans="5:18" ht="12" customHeight="1">
      <c r="E510" s="6"/>
      <c r="L510" s="6"/>
      <c r="O510" s="43"/>
      <c r="R510" s="43"/>
    </row>
    <row r="513" spans="4:24" ht="12" customHeight="1">
      <c r="X513" s="2"/>
    </row>
    <row r="514" spans="4:24" ht="12" customHeight="1">
      <c r="X514" s="2"/>
    </row>
    <row r="515" spans="4:24" ht="12" customHeight="1">
      <c r="X515" s="2"/>
    </row>
    <row r="516" spans="4:24" ht="12" customHeight="1">
      <c r="X516" s="2"/>
    </row>
    <row r="517" spans="4:24" ht="12" customHeight="1">
      <c r="X517" s="2"/>
    </row>
    <row r="518" spans="4:24" ht="12" customHeight="1">
      <c r="X518" s="2"/>
    </row>
    <row r="520" spans="4:24" ht="12" customHeight="1">
      <c r="X520" s="98"/>
    </row>
    <row r="521" spans="4:24" ht="12" customHeight="1">
      <c r="E521" s="192"/>
      <c r="F521" s="192"/>
      <c r="G521" s="192"/>
      <c r="H521" s="192"/>
      <c r="I521" s="192"/>
      <c r="J521" s="192"/>
      <c r="K521" s="193"/>
      <c r="L521" s="193"/>
      <c r="M521" s="193"/>
      <c r="N521" s="193"/>
      <c r="O521" s="193"/>
      <c r="P521" s="193"/>
      <c r="Q521" s="193"/>
      <c r="R521" s="193"/>
      <c r="S521" s="193"/>
      <c r="U521" s="46"/>
      <c r="X521" s="121"/>
    </row>
    <row r="522" spans="4:24" ht="12" customHeight="1">
      <c r="E522" s="192"/>
      <c r="F522" s="192"/>
      <c r="G522" s="192"/>
      <c r="H522" s="192"/>
      <c r="I522" s="192"/>
      <c r="J522" s="192"/>
      <c r="K522" s="193"/>
      <c r="L522" s="193"/>
      <c r="M522" s="193"/>
      <c r="N522" s="193"/>
      <c r="O522" s="193"/>
      <c r="P522" s="193"/>
      <c r="Q522" s="193"/>
      <c r="R522" s="193"/>
      <c r="S522" s="193"/>
    </row>
    <row r="523" spans="4:24" ht="12" customHeight="1"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R523" s="46"/>
      <c r="U523" s="46"/>
      <c r="X523" s="121"/>
    </row>
    <row r="524" spans="4:24" ht="12" customHeight="1">
      <c r="D524" s="6"/>
      <c r="E524" s="6"/>
      <c r="F524" s="6"/>
      <c r="G524" s="45"/>
      <c r="I524" s="6"/>
      <c r="L524" s="6"/>
      <c r="O524" s="6"/>
      <c r="R524" s="6"/>
      <c r="T524" s="45"/>
      <c r="U524" s="45"/>
    </row>
    <row r="525" spans="4:24" ht="12" customHeight="1">
      <c r="E525" s="6"/>
      <c r="L525" s="6"/>
      <c r="O525" s="43"/>
      <c r="R525" s="43"/>
    </row>
    <row r="526" spans="4:24" ht="12" customHeight="1">
      <c r="E526" s="6"/>
      <c r="L526" s="6"/>
      <c r="O526" s="43"/>
      <c r="R526" s="43"/>
    </row>
    <row r="527" spans="4:24" ht="12" customHeight="1">
      <c r="E527" s="6"/>
      <c r="L527" s="6"/>
      <c r="O527" s="43"/>
      <c r="R527" s="43"/>
    </row>
    <row r="528" spans="4:24" ht="12" customHeight="1">
      <c r="E528" s="6"/>
      <c r="L528" s="6"/>
      <c r="O528" s="43"/>
      <c r="R528" s="43"/>
    </row>
    <row r="529" spans="5:25" ht="12" customHeight="1">
      <c r="E529" s="6"/>
      <c r="L529" s="6"/>
      <c r="O529" s="43"/>
      <c r="R529" s="43"/>
    </row>
    <row r="530" spans="5:25" ht="12" customHeight="1">
      <c r="E530" s="6"/>
      <c r="L530" s="6"/>
      <c r="O530" s="43"/>
      <c r="R530" s="43"/>
      <c r="T530" s="129"/>
      <c r="X530" s="130"/>
      <c r="Y530" s="155"/>
    </row>
    <row r="531" spans="5:25" ht="12" customHeight="1">
      <c r="E531" s="6"/>
      <c r="L531" s="6"/>
      <c r="O531" s="43"/>
      <c r="R531" s="43"/>
      <c r="T531" s="43"/>
    </row>
    <row r="532" spans="5:25" ht="12" customHeight="1">
      <c r="E532" s="6"/>
      <c r="L532" s="6"/>
      <c r="O532" s="43"/>
      <c r="R532" s="43"/>
    </row>
    <row r="533" spans="5:25" ht="12" customHeight="1">
      <c r="E533" s="6"/>
      <c r="L533" s="6"/>
      <c r="O533" s="43"/>
      <c r="R533" s="43"/>
      <c r="T533" s="129"/>
      <c r="X533" s="130"/>
      <c r="Y533" s="155"/>
    </row>
    <row r="534" spans="5:25" ht="12" customHeight="1">
      <c r="E534" s="6"/>
      <c r="L534" s="6"/>
      <c r="O534" s="43"/>
      <c r="R534" s="43"/>
    </row>
    <row r="535" spans="5:25" ht="12" customHeight="1">
      <c r="E535" s="6"/>
      <c r="L535" s="6"/>
      <c r="O535" s="43"/>
      <c r="R535" s="43"/>
    </row>
    <row r="536" spans="5:25" ht="12" customHeight="1">
      <c r="E536" s="6"/>
      <c r="L536" s="6"/>
      <c r="O536" s="43"/>
      <c r="R536" s="43"/>
      <c r="T536" s="129"/>
      <c r="X536" s="130"/>
      <c r="Y536" s="155"/>
    </row>
    <row r="537" spans="5:25" ht="12" customHeight="1">
      <c r="E537" s="6"/>
      <c r="L537" s="6"/>
      <c r="O537" s="43"/>
      <c r="R537" s="43"/>
    </row>
    <row r="538" spans="5:25" ht="12" customHeight="1">
      <c r="E538" s="6"/>
      <c r="L538" s="6"/>
      <c r="O538" s="43"/>
      <c r="R538" s="43"/>
    </row>
    <row r="539" spans="5:25" ht="12" customHeight="1">
      <c r="E539" s="6"/>
      <c r="L539" s="6"/>
      <c r="O539" s="43"/>
      <c r="R539" s="43"/>
      <c r="T539" s="129"/>
      <c r="X539" s="130"/>
      <c r="Y539" s="155"/>
    </row>
    <row r="540" spans="5:25" ht="12" customHeight="1">
      <c r="E540" s="6"/>
      <c r="L540" s="6"/>
      <c r="O540" s="43"/>
      <c r="R540" s="43"/>
    </row>
    <row r="541" spans="5:25" ht="12" customHeight="1">
      <c r="E541" s="6"/>
      <c r="L541" s="6"/>
      <c r="O541" s="43"/>
      <c r="R541" s="43"/>
    </row>
    <row r="542" spans="5:25" ht="12" customHeight="1">
      <c r="E542" s="6"/>
      <c r="L542" s="6"/>
      <c r="O542" s="43"/>
      <c r="R542" s="43"/>
      <c r="X542" s="130"/>
      <c r="Y542" s="155"/>
    </row>
    <row r="543" spans="5:25" ht="12" customHeight="1">
      <c r="E543" s="6"/>
      <c r="L543" s="6"/>
      <c r="O543" s="43"/>
      <c r="R543" s="43"/>
    </row>
    <row r="544" spans="5:25" ht="12" customHeight="1">
      <c r="E544" s="6"/>
      <c r="L544" s="6"/>
      <c r="O544" s="43"/>
      <c r="R544" s="43"/>
    </row>
    <row r="545" spans="4:25" ht="12" customHeight="1">
      <c r="E545" s="6"/>
      <c r="L545" s="6"/>
      <c r="O545" s="43"/>
      <c r="R545" s="43"/>
      <c r="X545" s="130"/>
      <c r="Y545" s="155"/>
    </row>
    <row r="546" spans="4:25" ht="12" customHeight="1">
      <c r="E546" s="6"/>
      <c r="L546" s="6"/>
      <c r="O546" s="43"/>
      <c r="R546" s="43"/>
    </row>
    <row r="547" spans="4:25" ht="12" customHeight="1">
      <c r="E547" s="6"/>
      <c r="L547" s="6"/>
      <c r="O547" s="43"/>
      <c r="R547" s="43"/>
    </row>
    <row r="548" spans="4:25" ht="12" customHeight="1">
      <c r="E548" s="6"/>
      <c r="L548" s="6"/>
      <c r="O548" s="43"/>
      <c r="R548" s="49"/>
    </row>
    <row r="549" spans="4:25" ht="12" customHeight="1">
      <c r="E549" s="6"/>
      <c r="L549" s="6"/>
      <c r="O549" s="43"/>
      <c r="R549" s="43"/>
    </row>
    <row r="550" spans="4:25" ht="12" customHeight="1">
      <c r="E550" s="6"/>
      <c r="L550" s="6"/>
      <c r="O550" s="43"/>
      <c r="R550" s="43"/>
    </row>
    <row r="551" spans="4:25" ht="12" customHeight="1">
      <c r="E551" s="6"/>
      <c r="L551" s="6"/>
      <c r="O551" s="43"/>
      <c r="R551" s="43"/>
    </row>
    <row r="552" spans="4:25" ht="30" customHeight="1">
      <c r="D552" s="157"/>
      <c r="E552" s="157"/>
      <c r="F552" s="157"/>
      <c r="G552" s="157"/>
      <c r="H552" s="157"/>
      <c r="I552" s="157"/>
      <c r="J552" s="157"/>
      <c r="K552" s="157"/>
      <c r="L552" s="157"/>
      <c r="M552" s="157"/>
      <c r="N552" s="157"/>
      <c r="O552" s="157"/>
      <c r="P552" s="157"/>
      <c r="Q552" s="157"/>
      <c r="R552" s="157"/>
      <c r="S552" s="157"/>
      <c r="T552" s="157"/>
      <c r="U552" s="157"/>
    </row>
    <row r="553" spans="4:25" ht="12" customHeight="1">
      <c r="X553" s="98"/>
    </row>
    <row r="554" spans="4:25" ht="12" customHeight="1">
      <c r="E554" s="192"/>
      <c r="F554" s="192"/>
      <c r="G554" s="192"/>
      <c r="H554" s="192"/>
      <c r="I554" s="192"/>
      <c r="J554" s="192"/>
      <c r="K554" s="193"/>
      <c r="L554" s="193"/>
      <c r="M554" s="193"/>
      <c r="N554" s="193"/>
      <c r="O554" s="194"/>
      <c r="P554" s="194"/>
      <c r="Q554" s="194"/>
      <c r="R554" s="194"/>
      <c r="U554" s="46"/>
      <c r="X554" s="121"/>
    </row>
    <row r="555" spans="4:25" ht="12" customHeight="1">
      <c r="E555" s="192"/>
      <c r="F555" s="192"/>
      <c r="G555" s="192"/>
      <c r="H555" s="192"/>
      <c r="I555" s="192"/>
      <c r="J555" s="192"/>
      <c r="K555" s="193"/>
      <c r="L555" s="193"/>
      <c r="M555" s="193"/>
      <c r="N555" s="193"/>
      <c r="O555" s="194"/>
      <c r="P555" s="194"/>
      <c r="Q555" s="194"/>
      <c r="R555" s="194"/>
    </row>
    <row r="556" spans="4:25" ht="12" customHeight="1"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R556" s="46"/>
      <c r="U556" s="46"/>
      <c r="X556" s="121"/>
    </row>
    <row r="557" spans="4:25" ht="12" customHeight="1">
      <c r="D557" s="6"/>
      <c r="E557" s="6"/>
      <c r="F557" s="6"/>
      <c r="G557" s="45"/>
      <c r="I557" s="6"/>
      <c r="L557" s="6"/>
      <c r="O557" s="6"/>
      <c r="R557" s="6"/>
      <c r="T557" s="45"/>
      <c r="U557" s="45"/>
    </row>
    <row r="558" spans="4:25" ht="12" customHeight="1">
      <c r="E558" s="6"/>
      <c r="L558" s="6"/>
      <c r="O558" s="43"/>
      <c r="R558" s="43"/>
    </row>
    <row r="559" spans="4:25" ht="12" customHeight="1">
      <c r="E559" s="6"/>
      <c r="L559" s="6"/>
      <c r="O559" s="43"/>
      <c r="R559" s="43"/>
    </row>
    <row r="560" spans="4:25" ht="12" customHeight="1">
      <c r="E560" s="6"/>
      <c r="L560" s="6"/>
      <c r="O560" s="43"/>
      <c r="R560" s="43"/>
    </row>
    <row r="561" spans="5:18" ht="12" customHeight="1">
      <c r="E561" s="6"/>
      <c r="L561" s="6"/>
      <c r="O561" s="43"/>
      <c r="R561" s="43"/>
    </row>
    <row r="562" spans="5:18" ht="12" customHeight="1">
      <c r="E562" s="6"/>
      <c r="L562" s="6"/>
      <c r="O562" s="43"/>
      <c r="R562" s="43"/>
    </row>
    <row r="563" spans="5:18" ht="12" customHeight="1">
      <c r="E563" s="6"/>
      <c r="L563" s="6"/>
      <c r="O563" s="43"/>
      <c r="R563" s="43"/>
    </row>
    <row r="564" spans="5:18" ht="12" customHeight="1">
      <c r="E564" s="6"/>
      <c r="L564" s="6"/>
      <c r="O564" s="43"/>
      <c r="R564" s="43"/>
    </row>
    <row r="565" spans="5:18" ht="12" customHeight="1">
      <c r="E565" s="6"/>
      <c r="L565" s="6"/>
      <c r="O565" s="43"/>
      <c r="R565" s="43"/>
    </row>
    <row r="566" spans="5:18" ht="12" customHeight="1">
      <c r="E566" s="6"/>
      <c r="L566" s="6"/>
      <c r="O566" s="43"/>
      <c r="R566" s="43"/>
    </row>
    <row r="567" spans="5:18" ht="12" customHeight="1">
      <c r="E567" s="6"/>
      <c r="L567" s="6"/>
      <c r="O567" s="43"/>
      <c r="R567" s="43"/>
    </row>
    <row r="568" spans="5:18" ht="12" customHeight="1">
      <c r="L568" s="6"/>
      <c r="O568" s="43"/>
      <c r="R568" s="43"/>
    </row>
    <row r="569" spans="5:18" ht="12" customHeight="1">
      <c r="E569" s="6"/>
      <c r="L569" s="6"/>
      <c r="O569" s="43"/>
      <c r="R569" s="43"/>
    </row>
    <row r="570" spans="5:18" ht="12" customHeight="1">
      <c r="E570" s="6"/>
      <c r="L570" s="6"/>
      <c r="O570" s="43"/>
      <c r="R570" s="43"/>
    </row>
    <row r="571" spans="5:18" ht="12" customHeight="1">
      <c r="E571" s="6"/>
      <c r="L571" s="6"/>
      <c r="O571" s="43"/>
      <c r="R571" s="43"/>
    </row>
    <row r="572" spans="5:18" ht="12" customHeight="1">
      <c r="E572" s="6"/>
      <c r="L572" s="6"/>
      <c r="O572" s="43"/>
      <c r="R572" s="43"/>
    </row>
    <row r="573" spans="5:18" ht="12" customHeight="1">
      <c r="E573" s="6"/>
      <c r="L573" s="6"/>
      <c r="O573" s="43"/>
      <c r="R573" s="43"/>
    </row>
    <row r="574" spans="5:18" ht="12" customHeight="1">
      <c r="E574" s="6"/>
      <c r="L574" s="6"/>
      <c r="O574" s="43"/>
      <c r="R574" s="43"/>
    </row>
    <row r="575" spans="5:18" ht="12" customHeight="1">
      <c r="E575" s="6"/>
      <c r="L575" s="6"/>
      <c r="O575" s="43"/>
      <c r="R575" s="43"/>
    </row>
    <row r="576" spans="5:18" ht="12" customHeight="1">
      <c r="E576" s="6"/>
      <c r="L576" s="6"/>
      <c r="O576" s="43"/>
      <c r="R576" s="43"/>
    </row>
    <row r="577" spans="5:24" ht="12" customHeight="1">
      <c r="E577" s="6"/>
      <c r="L577" s="6"/>
      <c r="O577" s="43"/>
      <c r="R577" s="43"/>
    </row>
    <row r="578" spans="5:24" ht="12" customHeight="1">
      <c r="E578" s="6"/>
      <c r="L578" s="6"/>
      <c r="O578" s="43"/>
      <c r="R578" s="43"/>
    </row>
    <row r="579" spans="5:24" ht="12" customHeight="1">
      <c r="E579" s="6"/>
      <c r="L579" s="6"/>
      <c r="O579" s="43"/>
      <c r="R579" s="43"/>
    </row>
    <row r="580" spans="5:24" ht="12" customHeight="1">
      <c r="E580" s="6"/>
      <c r="L580" s="6"/>
      <c r="O580" s="43"/>
      <c r="R580" s="43"/>
    </row>
    <row r="581" spans="5:24" ht="12" customHeight="1">
      <c r="E581" s="6"/>
      <c r="L581" s="6"/>
      <c r="O581" s="43"/>
      <c r="R581" s="49"/>
    </row>
    <row r="582" spans="5:24" ht="12" customHeight="1">
      <c r="E582" s="6"/>
      <c r="L582" s="6"/>
      <c r="O582" s="43"/>
      <c r="R582" s="43"/>
    </row>
    <row r="583" spans="5:24" ht="12" customHeight="1">
      <c r="E583" s="6"/>
      <c r="L583" s="6"/>
      <c r="O583" s="43"/>
      <c r="R583" s="43"/>
    </row>
    <row r="584" spans="5:24" ht="12" customHeight="1">
      <c r="E584" s="6"/>
      <c r="L584" s="6"/>
      <c r="O584" s="43"/>
      <c r="R584" s="43"/>
    </row>
    <row r="587" spans="5:24" ht="12" customHeight="1">
      <c r="X587" s="2"/>
    </row>
    <row r="588" spans="5:24" ht="12" customHeight="1">
      <c r="X588" s="2"/>
    </row>
    <row r="589" spans="5:24" ht="12" customHeight="1">
      <c r="X589" s="2"/>
    </row>
    <row r="590" spans="5:24" ht="12" customHeight="1">
      <c r="X590" s="2"/>
    </row>
    <row r="591" spans="5:24" ht="12" customHeight="1">
      <c r="X591" s="2"/>
    </row>
    <row r="592" spans="5:24" ht="12" customHeight="1">
      <c r="X592" s="2"/>
    </row>
    <row r="594" spans="4:25" ht="12" customHeight="1">
      <c r="X594" s="98"/>
    </row>
    <row r="595" spans="4:25" ht="12" customHeight="1">
      <c r="E595" s="192"/>
      <c r="F595" s="192"/>
      <c r="G595" s="192"/>
      <c r="H595" s="192"/>
      <c r="I595" s="192"/>
      <c r="J595" s="192"/>
      <c r="K595" s="193"/>
      <c r="L595" s="193"/>
      <c r="M595" s="193"/>
      <c r="N595" s="193"/>
      <c r="O595" s="193"/>
      <c r="P595" s="193"/>
      <c r="Q595" s="193"/>
      <c r="R595" s="193"/>
      <c r="S595" s="193"/>
      <c r="U595" s="46"/>
      <c r="X595" s="121"/>
    </row>
    <row r="596" spans="4:25" ht="12" customHeight="1">
      <c r="E596" s="192"/>
      <c r="F596" s="192"/>
      <c r="G596" s="192"/>
      <c r="H596" s="192"/>
      <c r="I596" s="192"/>
      <c r="J596" s="192"/>
      <c r="K596" s="193"/>
      <c r="L596" s="193"/>
      <c r="M596" s="193"/>
      <c r="N596" s="193"/>
      <c r="O596" s="193"/>
      <c r="P596" s="193"/>
      <c r="Q596" s="193"/>
      <c r="R596" s="193"/>
      <c r="S596" s="193"/>
    </row>
    <row r="597" spans="4:25" ht="12" customHeight="1"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R597" s="46"/>
      <c r="U597" s="46"/>
      <c r="X597" s="121"/>
    </row>
    <row r="598" spans="4:25" ht="12" customHeight="1">
      <c r="D598" s="6"/>
      <c r="E598" s="6"/>
      <c r="F598" s="6"/>
      <c r="G598" s="45"/>
      <c r="I598" s="6"/>
      <c r="L598" s="6"/>
      <c r="O598" s="6"/>
      <c r="R598" s="6"/>
      <c r="T598" s="45"/>
      <c r="U598" s="45"/>
    </row>
    <row r="599" spans="4:25" ht="12" customHeight="1">
      <c r="E599" s="6"/>
      <c r="L599" s="6"/>
      <c r="O599" s="43"/>
      <c r="R599" s="43"/>
    </row>
    <row r="600" spans="4:25" ht="12" customHeight="1">
      <c r="E600" s="6"/>
      <c r="L600" s="6"/>
      <c r="O600" s="43"/>
      <c r="R600" s="43"/>
    </row>
    <row r="601" spans="4:25" ht="12" customHeight="1">
      <c r="E601" s="6"/>
      <c r="L601" s="6"/>
      <c r="O601" s="43"/>
      <c r="R601" s="43"/>
    </row>
    <row r="602" spans="4:25" ht="12" customHeight="1">
      <c r="E602" s="6"/>
      <c r="L602" s="6"/>
      <c r="O602" s="43"/>
      <c r="R602" s="43"/>
    </row>
    <row r="603" spans="4:25" ht="12" customHeight="1">
      <c r="E603" s="6"/>
      <c r="L603" s="6"/>
      <c r="O603" s="43"/>
      <c r="R603" s="43"/>
    </row>
    <row r="604" spans="4:25" ht="12" customHeight="1">
      <c r="E604" s="6"/>
      <c r="L604" s="6"/>
      <c r="O604" s="43"/>
      <c r="R604" s="43"/>
      <c r="T604" s="129"/>
      <c r="X604" s="130"/>
      <c r="Y604" s="155"/>
    </row>
    <row r="605" spans="4:25" ht="12" customHeight="1">
      <c r="E605" s="6"/>
      <c r="L605" s="6"/>
      <c r="O605" s="43"/>
      <c r="R605" s="43"/>
      <c r="T605" s="43"/>
    </row>
    <row r="606" spans="4:25" ht="12" customHeight="1">
      <c r="E606" s="6"/>
      <c r="L606" s="6"/>
      <c r="O606" s="43"/>
      <c r="R606" s="43"/>
    </row>
    <row r="607" spans="4:25" ht="12" customHeight="1">
      <c r="E607" s="6"/>
      <c r="L607" s="6"/>
      <c r="O607" s="43"/>
      <c r="R607" s="43"/>
      <c r="T607" s="129"/>
      <c r="X607" s="130"/>
      <c r="Y607" s="155"/>
    </row>
    <row r="608" spans="4:25" ht="12" customHeight="1">
      <c r="E608" s="6"/>
      <c r="L608" s="6"/>
      <c r="O608" s="43"/>
      <c r="R608" s="43"/>
    </row>
    <row r="609" spans="5:25" ht="12" customHeight="1">
      <c r="E609" s="6"/>
      <c r="L609" s="6"/>
      <c r="O609" s="43"/>
      <c r="R609" s="43"/>
    </row>
    <row r="610" spans="5:25" ht="12" customHeight="1">
      <c r="E610" s="6"/>
      <c r="L610" s="6"/>
      <c r="O610" s="43"/>
      <c r="R610" s="43"/>
      <c r="T610" s="129"/>
      <c r="X610" s="130"/>
      <c r="Y610" s="155"/>
    </row>
    <row r="611" spans="5:25" ht="12" customHeight="1">
      <c r="E611" s="6"/>
      <c r="L611" s="6"/>
      <c r="O611" s="43"/>
      <c r="R611" s="43"/>
    </row>
    <row r="612" spans="5:25" ht="12" customHeight="1">
      <c r="E612" s="6"/>
      <c r="L612" s="6"/>
      <c r="O612" s="43"/>
      <c r="R612" s="43"/>
    </row>
    <row r="613" spans="5:25" ht="12" customHeight="1">
      <c r="E613" s="6"/>
      <c r="L613" s="6"/>
      <c r="O613" s="43"/>
      <c r="R613" s="43"/>
      <c r="T613" s="129"/>
      <c r="X613" s="130"/>
      <c r="Y613" s="155"/>
    </row>
    <row r="614" spans="5:25" ht="12" customHeight="1">
      <c r="E614" s="6"/>
      <c r="L614" s="6"/>
      <c r="O614" s="43"/>
      <c r="R614" s="43"/>
    </row>
    <row r="615" spans="5:25" ht="12" customHeight="1">
      <c r="E615" s="6"/>
      <c r="L615" s="6"/>
      <c r="O615" s="43"/>
      <c r="R615" s="43"/>
    </row>
    <row r="616" spans="5:25" ht="12" customHeight="1">
      <c r="E616" s="6"/>
      <c r="L616" s="6"/>
      <c r="O616" s="43"/>
      <c r="R616" s="43"/>
      <c r="T616" s="129"/>
      <c r="X616" s="130"/>
      <c r="Y616" s="155"/>
    </row>
    <row r="617" spans="5:25" ht="12" customHeight="1">
      <c r="E617" s="6"/>
      <c r="L617" s="6"/>
      <c r="O617" s="43"/>
      <c r="R617" s="43"/>
    </row>
    <row r="618" spans="5:25" ht="12" customHeight="1">
      <c r="E618" s="6"/>
      <c r="L618" s="6"/>
      <c r="O618" s="43"/>
      <c r="R618" s="43"/>
    </row>
    <row r="619" spans="5:25" ht="12" customHeight="1">
      <c r="E619" s="6"/>
      <c r="L619" s="6"/>
      <c r="O619" s="43"/>
      <c r="R619" s="43"/>
      <c r="X619" s="130"/>
      <c r="Y619" s="155"/>
    </row>
    <row r="620" spans="5:25" ht="12" customHeight="1">
      <c r="E620" s="6"/>
      <c r="L620" s="6"/>
      <c r="O620" s="43"/>
      <c r="R620" s="43"/>
    </row>
    <row r="621" spans="5:25" ht="12" customHeight="1">
      <c r="E621" s="6"/>
      <c r="L621" s="6"/>
      <c r="O621" s="43"/>
      <c r="R621" s="43"/>
    </row>
    <row r="622" spans="5:25" ht="12" customHeight="1">
      <c r="E622" s="6"/>
      <c r="L622" s="6"/>
      <c r="O622" s="43"/>
      <c r="R622" s="49"/>
    </row>
    <row r="623" spans="5:25" ht="12" customHeight="1">
      <c r="E623" s="6"/>
      <c r="L623" s="6"/>
      <c r="O623" s="43"/>
      <c r="R623" s="43"/>
    </row>
    <row r="624" spans="5:25" ht="12" customHeight="1">
      <c r="E624" s="6"/>
      <c r="L624" s="6"/>
      <c r="O624" s="43"/>
      <c r="R624" s="43"/>
    </row>
    <row r="625" spans="4:24" ht="12" customHeight="1">
      <c r="E625" s="6"/>
      <c r="L625" s="6"/>
      <c r="O625" s="43"/>
      <c r="R625" s="43"/>
    </row>
    <row r="626" spans="4:24" ht="30" customHeight="1">
      <c r="D626" s="157"/>
      <c r="E626" s="157"/>
      <c r="F626" s="157"/>
      <c r="G626" s="157"/>
      <c r="H626" s="157"/>
      <c r="I626" s="157"/>
      <c r="J626" s="157"/>
      <c r="K626" s="157"/>
      <c r="L626" s="157"/>
      <c r="M626" s="157"/>
      <c r="N626" s="157"/>
      <c r="O626" s="157"/>
      <c r="P626" s="157"/>
      <c r="Q626" s="157"/>
      <c r="R626" s="157"/>
      <c r="S626" s="157"/>
      <c r="T626" s="157"/>
      <c r="U626" s="157"/>
    </row>
    <row r="627" spans="4:24" ht="12" customHeight="1">
      <c r="X627" s="98"/>
    </row>
    <row r="628" spans="4:24" ht="12" customHeight="1">
      <c r="E628" s="192"/>
      <c r="F628" s="192"/>
      <c r="G628" s="192"/>
      <c r="H628" s="192"/>
      <c r="I628" s="192"/>
      <c r="J628" s="192"/>
      <c r="K628" s="193"/>
      <c r="L628" s="193"/>
      <c r="M628" s="193"/>
      <c r="N628" s="193"/>
      <c r="O628" s="194"/>
      <c r="P628" s="194"/>
      <c r="Q628" s="194"/>
      <c r="R628" s="194"/>
      <c r="U628" s="46"/>
      <c r="X628" s="121"/>
    </row>
    <row r="629" spans="4:24" ht="12" customHeight="1">
      <c r="E629" s="192"/>
      <c r="F629" s="192"/>
      <c r="G629" s="192"/>
      <c r="H629" s="192"/>
      <c r="I629" s="192"/>
      <c r="J629" s="192"/>
      <c r="K629" s="193"/>
      <c r="L629" s="193"/>
      <c r="M629" s="193"/>
      <c r="N629" s="193"/>
      <c r="O629" s="194"/>
      <c r="P629" s="194"/>
      <c r="Q629" s="194"/>
      <c r="R629" s="194"/>
    </row>
    <row r="630" spans="4:24" ht="12" customHeight="1"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R630" s="46"/>
      <c r="U630" s="46"/>
      <c r="X630" s="121"/>
    </row>
    <row r="631" spans="4:24" ht="12" customHeight="1">
      <c r="D631" s="6"/>
      <c r="E631" s="6"/>
      <c r="F631" s="6"/>
      <c r="G631" s="45"/>
      <c r="I631" s="6"/>
      <c r="L631" s="6"/>
      <c r="O631" s="6"/>
      <c r="R631" s="6"/>
      <c r="T631" s="45"/>
      <c r="U631" s="45"/>
    </row>
    <row r="632" spans="4:24" ht="12" customHeight="1">
      <c r="E632" s="6"/>
      <c r="L632" s="6"/>
      <c r="O632" s="43"/>
      <c r="R632" s="43"/>
    </row>
    <row r="633" spans="4:24" ht="12" customHeight="1">
      <c r="E633" s="6"/>
      <c r="L633" s="6"/>
      <c r="O633" s="43"/>
      <c r="R633" s="43"/>
    </row>
    <row r="634" spans="4:24" ht="12" customHeight="1">
      <c r="E634" s="6"/>
      <c r="L634" s="6"/>
      <c r="O634" s="43"/>
      <c r="R634" s="43"/>
    </row>
    <row r="635" spans="4:24" ht="12" customHeight="1">
      <c r="E635" s="6"/>
      <c r="L635" s="6"/>
      <c r="O635" s="43"/>
      <c r="R635" s="43"/>
    </row>
    <row r="636" spans="4:24" ht="12" customHeight="1">
      <c r="E636" s="6"/>
      <c r="L636" s="6"/>
      <c r="O636" s="43"/>
      <c r="R636" s="43"/>
    </row>
    <row r="637" spans="4:24" ht="12" customHeight="1">
      <c r="E637" s="6"/>
      <c r="L637" s="6"/>
      <c r="O637" s="43"/>
      <c r="R637" s="43"/>
    </row>
    <row r="638" spans="4:24" ht="12" customHeight="1">
      <c r="E638" s="6"/>
      <c r="L638" s="6"/>
      <c r="O638" s="43"/>
      <c r="R638" s="43"/>
    </row>
    <row r="639" spans="4:24" ht="12" customHeight="1">
      <c r="E639" s="6"/>
      <c r="L639" s="6"/>
      <c r="O639" s="43"/>
      <c r="R639" s="43"/>
    </row>
    <row r="640" spans="4:24" ht="12" customHeight="1">
      <c r="E640" s="6"/>
      <c r="L640" s="6"/>
      <c r="O640" s="43"/>
      <c r="R640" s="43"/>
    </row>
    <row r="641" spans="5:18" ht="12" customHeight="1">
      <c r="E641" s="6"/>
      <c r="L641" s="6"/>
      <c r="O641" s="43"/>
      <c r="R641" s="43"/>
    </row>
    <row r="642" spans="5:18" ht="12" customHeight="1">
      <c r="E642" s="6"/>
      <c r="L642" s="6"/>
      <c r="O642" s="43"/>
      <c r="R642" s="43"/>
    </row>
    <row r="643" spans="5:18" ht="12" customHeight="1">
      <c r="E643" s="6"/>
      <c r="L643" s="6"/>
      <c r="O643" s="43"/>
      <c r="R643" s="43"/>
    </row>
    <row r="644" spans="5:18" ht="12" customHeight="1">
      <c r="E644" s="6"/>
      <c r="L644" s="6"/>
      <c r="O644" s="43"/>
      <c r="R644" s="43"/>
    </row>
    <row r="645" spans="5:18" ht="12" customHeight="1">
      <c r="E645" s="6"/>
      <c r="L645" s="6"/>
      <c r="O645" s="43"/>
      <c r="R645" s="43"/>
    </row>
    <row r="646" spans="5:18" ht="12" customHeight="1">
      <c r="E646" s="6"/>
      <c r="L646" s="6"/>
      <c r="O646" s="43"/>
      <c r="R646" s="43"/>
    </row>
    <row r="647" spans="5:18" ht="12" customHeight="1">
      <c r="E647" s="6"/>
      <c r="L647" s="6"/>
      <c r="O647" s="43"/>
      <c r="R647" s="43"/>
    </row>
    <row r="648" spans="5:18" ht="12" customHeight="1">
      <c r="E648" s="6"/>
      <c r="L648" s="6"/>
      <c r="O648" s="43"/>
      <c r="R648" s="43"/>
    </row>
    <row r="649" spans="5:18" ht="12" customHeight="1">
      <c r="E649" s="6"/>
      <c r="L649" s="6"/>
      <c r="O649" s="43"/>
      <c r="R649" s="43"/>
    </row>
    <row r="650" spans="5:18" ht="12" customHeight="1">
      <c r="E650" s="6"/>
      <c r="L650" s="6"/>
      <c r="O650" s="43"/>
      <c r="R650" s="43"/>
    </row>
    <row r="651" spans="5:18" ht="12" customHeight="1">
      <c r="E651" s="6"/>
      <c r="L651" s="6"/>
      <c r="O651" s="43"/>
      <c r="R651" s="43"/>
    </row>
    <row r="652" spans="5:18" ht="12" customHeight="1">
      <c r="E652" s="6"/>
      <c r="L652" s="6"/>
      <c r="O652" s="43"/>
      <c r="R652" s="43"/>
    </row>
    <row r="653" spans="5:18" ht="12" customHeight="1">
      <c r="E653" s="6"/>
      <c r="L653" s="6"/>
      <c r="O653" s="43"/>
      <c r="R653" s="43"/>
    </row>
    <row r="654" spans="5:18" ht="12" customHeight="1">
      <c r="E654" s="6"/>
      <c r="L654" s="6"/>
      <c r="O654" s="43"/>
      <c r="R654" s="43"/>
    </row>
    <row r="655" spans="5:18" ht="12" customHeight="1">
      <c r="E655" s="6"/>
      <c r="L655" s="6"/>
      <c r="O655" s="43"/>
      <c r="R655" s="43"/>
    </row>
    <row r="656" spans="5:18" ht="12" customHeight="1">
      <c r="E656" s="6"/>
      <c r="L656" s="6"/>
      <c r="O656" s="43"/>
      <c r="R656" s="43"/>
    </row>
    <row r="657" spans="4:24" ht="12" customHeight="1">
      <c r="E657" s="6"/>
      <c r="L657" s="6"/>
      <c r="O657" s="43"/>
      <c r="R657" s="43"/>
    </row>
    <row r="658" spans="4:24" ht="12" customHeight="1">
      <c r="E658" s="6"/>
      <c r="L658" s="6"/>
      <c r="O658" s="43"/>
      <c r="R658" s="43"/>
    </row>
    <row r="661" spans="4:24" ht="12" customHeight="1">
      <c r="X661" s="2"/>
    </row>
    <row r="662" spans="4:24" ht="12" customHeight="1">
      <c r="X662" s="2"/>
    </row>
    <row r="663" spans="4:24" ht="12" customHeight="1">
      <c r="X663" s="2"/>
    </row>
    <row r="664" spans="4:24" ht="12" customHeight="1">
      <c r="X664" s="2"/>
    </row>
    <row r="665" spans="4:24" ht="12" customHeight="1">
      <c r="X665" s="2"/>
    </row>
    <row r="666" spans="4:24" ht="12" customHeight="1">
      <c r="X666" s="2"/>
    </row>
    <row r="668" spans="4:24" ht="12" customHeight="1">
      <c r="X668" s="98"/>
    </row>
    <row r="669" spans="4:24" ht="12" customHeight="1">
      <c r="E669" s="192"/>
      <c r="F669" s="192"/>
      <c r="G669" s="192"/>
      <c r="H669" s="192"/>
      <c r="I669" s="192"/>
      <c r="J669" s="192"/>
      <c r="K669" s="195"/>
      <c r="L669" s="193"/>
      <c r="M669" s="193"/>
      <c r="N669" s="193"/>
      <c r="O669" s="193"/>
      <c r="P669" s="193"/>
      <c r="Q669" s="193"/>
      <c r="R669" s="193"/>
      <c r="S669" s="193"/>
      <c r="U669" s="46"/>
      <c r="X669" s="153"/>
    </row>
    <row r="670" spans="4:24" ht="12" customHeight="1">
      <c r="E670" s="192"/>
      <c r="F670" s="192"/>
      <c r="G670" s="192"/>
      <c r="H670" s="192"/>
      <c r="I670" s="192"/>
      <c r="J670" s="192"/>
      <c r="K670" s="193"/>
      <c r="L670" s="193"/>
      <c r="M670" s="193"/>
      <c r="N670" s="193"/>
      <c r="O670" s="193"/>
      <c r="P670" s="193"/>
      <c r="Q670" s="193"/>
      <c r="R670" s="193"/>
      <c r="S670" s="193"/>
    </row>
    <row r="671" spans="4:24" ht="12" customHeight="1"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R671" s="46"/>
      <c r="U671" s="46"/>
      <c r="X671" s="121"/>
    </row>
    <row r="672" spans="4:24" ht="12" customHeight="1">
      <c r="D672" s="6"/>
      <c r="E672" s="6"/>
      <c r="F672" s="6"/>
      <c r="G672" s="45"/>
      <c r="I672" s="6"/>
      <c r="L672" s="6"/>
      <c r="O672" s="6"/>
      <c r="R672" s="6"/>
      <c r="T672" s="45"/>
      <c r="U672" s="45"/>
    </row>
    <row r="673" spans="5:25" ht="12" customHeight="1">
      <c r="E673" s="6"/>
      <c r="I673" s="165"/>
      <c r="L673" s="6"/>
      <c r="O673" s="43"/>
      <c r="R673" s="43"/>
    </row>
    <row r="674" spans="5:25" ht="12" customHeight="1">
      <c r="E674" s="6"/>
      <c r="L674" s="6"/>
      <c r="O674" s="43"/>
      <c r="R674" s="43"/>
    </row>
    <row r="675" spans="5:25" ht="12" customHeight="1">
      <c r="E675" s="6"/>
      <c r="L675" s="6"/>
      <c r="O675" s="43"/>
      <c r="R675" s="43"/>
      <c r="T675" s="107"/>
      <c r="X675" s="130"/>
      <c r="Y675" s="155"/>
    </row>
    <row r="676" spans="5:25" ht="12" customHeight="1">
      <c r="E676" s="6"/>
      <c r="L676" s="6"/>
      <c r="O676" s="43"/>
      <c r="R676" s="43"/>
    </row>
    <row r="677" spans="5:25" ht="12" customHeight="1">
      <c r="E677" s="6"/>
      <c r="L677" s="6"/>
      <c r="O677" s="43"/>
      <c r="R677" s="43"/>
    </row>
    <row r="678" spans="5:25" ht="12" customHeight="1">
      <c r="E678" s="6"/>
      <c r="L678" s="6"/>
      <c r="O678" s="43"/>
      <c r="R678" s="43"/>
      <c r="T678" s="107"/>
      <c r="X678" s="130"/>
      <c r="Y678" s="155"/>
    </row>
    <row r="679" spans="5:25" ht="12" customHeight="1">
      <c r="E679" s="6"/>
      <c r="L679" s="6"/>
      <c r="O679" s="43"/>
      <c r="R679" s="43"/>
      <c r="T679" s="43"/>
    </row>
    <row r="680" spans="5:25" ht="12" customHeight="1">
      <c r="E680" s="6"/>
      <c r="G680" s="166"/>
      <c r="L680" s="6"/>
      <c r="O680" s="43"/>
      <c r="R680" s="43"/>
    </row>
    <row r="681" spans="5:25" ht="12" customHeight="1">
      <c r="E681" s="6"/>
      <c r="L681" s="6"/>
      <c r="O681" s="43"/>
      <c r="R681" s="43"/>
      <c r="T681" s="167"/>
      <c r="X681" s="154"/>
      <c r="Y681" s="155"/>
    </row>
    <row r="682" spans="5:25" ht="12" customHeight="1">
      <c r="E682" s="6"/>
      <c r="L682" s="6"/>
      <c r="O682" s="43"/>
      <c r="R682" s="43"/>
    </row>
    <row r="683" spans="5:25" ht="12" customHeight="1">
      <c r="E683" s="6"/>
      <c r="L683" s="6"/>
      <c r="O683" s="43"/>
      <c r="R683" s="43"/>
    </row>
    <row r="684" spans="5:25" ht="12" customHeight="1">
      <c r="E684" s="6"/>
      <c r="L684" s="6"/>
      <c r="O684" s="43"/>
      <c r="R684" s="43"/>
      <c r="T684" s="167"/>
      <c r="X684" s="154"/>
      <c r="Y684" s="155"/>
    </row>
    <row r="685" spans="5:25" ht="12" customHeight="1">
      <c r="E685" s="6"/>
      <c r="L685" s="6"/>
      <c r="O685" s="43"/>
      <c r="R685" s="43"/>
    </row>
    <row r="686" spans="5:25" ht="12" customHeight="1">
      <c r="E686" s="6"/>
      <c r="L686" s="6"/>
      <c r="O686" s="43"/>
      <c r="R686" s="43"/>
    </row>
    <row r="687" spans="5:25" ht="12" customHeight="1">
      <c r="E687" s="6"/>
      <c r="L687" s="6"/>
      <c r="O687" s="43"/>
      <c r="R687" s="43"/>
      <c r="T687" s="107"/>
      <c r="X687" s="130"/>
      <c r="Y687" s="155"/>
    </row>
    <row r="688" spans="5:25" ht="12" customHeight="1">
      <c r="E688" s="6"/>
      <c r="I688" s="168"/>
      <c r="L688" s="6"/>
      <c r="O688" s="43"/>
      <c r="R688" s="43"/>
    </row>
    <row r="689" spans="4:25" ht="12" customHeight="1">
      <c r="E689" s="6"/>
      <c r="L689" s="6"/>
      <c r="O689" s="43"/>
      <c r="R689" s="43"/>
    </row>
    <row r="690" spans="4:25" ht="12" customHeight="1">
      <c r="E690" s="6"/>
      <c r="L690" s="6"/>
      <c r="O690" s="43"/>
      <c r="R690" s="43"/>
      <c r="T690" s="107"/>
      <c r="X690" s="130"/>
      <c r="Y690" s="155"/>
    </row>
    <row r="691" spans="4:25" ht="12" customHeight="1">
      <c r="E691" s="6"/>
      <c r="L691" s="6"/>
      <c r="O691" s="43"/>
      <c r="R691" s="43"/>
    </row>
    <row r="692" spans="4:25" ht="12" customHeight="1">
      <c r="E692" s="6"/>
      <c r="L692" s="6"/>
      <c r="O692" s="43"/>
      <c r="R692" s="43"/>
    </row>
    <row r="693" spans="4:25" ht="12" customHeight="1">
      <c r="E693" s="6"/>
      <c r="L693" s="6"/>
      <c r="O693" s="43"/>
      <c r="R693" s="43"/>
    </row>
    <row r="694" spans="4:25" ht="12" customHeight="1">
      <c r="E694" s="6"/>
      <c r="L694" s="6"/>
      <c r="O694" s="43"/>
      <c r="R694" s="43"/>
    </row>
    <row r="695" spans="4:25" ht="12" customHeight="1">
      <c r="E695" s="6"/>
      <c r="L695" s="6"/>
      <c r="O695" s="43"/>
      <c r="R695" s="43"/>
    </row>
    <row r="696" spans="4:25" ht="12" customHeight="1">
      <c r="E696" s="6"/>
      <c r="L696" s="6"/>
      <c r="O696" s="43"/>
      <c r="R696" s="43"/>
      <c r="X696" s="130"/>
      <c r="Y696" s="155"/>
    </row>
    <row r="697" spans="4:25" ht="12" customHeight="1">
      <c r="E697" s="6"/>
      <c r="L697" s="6"/>
      <c r="O697" s="43"/>
      <c r="R697" s="43"/>
    </row>
    <row r="698" spans="4:25" ht="12" customHeight="1">
      <c r="E698" s="6"/>
      <c r="L698" s="6"/>
      <c r="O698" s="43"/>
      <c r="R698" s="43"/>
    </row>
    <row r="699" spans="4:25" ht="12" customHeight="1">
      <c r="E699" s="6"/>
      <c r="L699" s="6"/>
      <c r="O699" s="43"/>
      <c r="R699" s="43"/>
      <c r="X699" s="154"/>
      <c r="Y699" s="155"/>
    </row>
    <row r="700" spans="4:25" ht="30" customHeight="1">
      <c r="D700" s="157"/>
      <c r="E700" s="157"/>
      <c r="F700" s="157"/>
      <c r="G700" s="157"/>
      <c r="H700" s="157"/>
      <c r="I700" s="157"/>
      <c r="J700" s="157"/>
      <c r="K700" s="157"/>
      <c r="L700" s="157"/>
      <c r="M700" s="157"/>
      <c r="N700" s="157"/>
      <c r="O700" s="157"/>
      <c r="P700" s="157"/>
      <c r="Q700" s="157"/>
      <c r="R700" s="157"/>
      <c r="S700" s="157"/>
      <c r="T700" s="157"/>
      <c r="U700" s="157"/>
    </row>
    <row r="701" spans="4:25" ht="12" customHeight="1">
      <c r="X701" s="98"/>
    </row>
    <row r="702" spans="4:25" ht="12" customHeight="1">
      <c r="E702" s="192"/>
      <c r="F702" s="192"/>
      <c r="G702" s="192"/>
      <c r="H702" s="192"/>
      <c r="I702" s="192"/>
      <c r="J702" s="192"/>
      <c r="K702" s="193"/>
      <c r="L702" s="193"/>
      <c r="M702" s="193"/>
      <c r="N702" s="193"/>
      <c r="O702" s="194"/>
      <c r="P702" s="194"/>
      <c r="Q702" s="194"/>
      <c r="R702" s="194"/>
      <c r="U702" s="46"/>
      <c r="X702" s="121"/>
    </row>
    <row r="703" spans="4:25" ht="12" customHeight="1">
      <c r="E703" s="192"/>
      <c r="F703" s="192"/>
      <c r="G703" s="192"/>
      <c r="H703" s="192"/>
      <c r="I703" s="192"/>
      <c r="J703" s="192"/>
      <c r="K703" s="193"/>
      <c r="L703" s="193"/>
      <c r="M703" s="193"/>
      <c r="N703" s="193"/>
      <c r="O703" s="194"/>
      <c r="P703" s="194"/>
      <c r="Q703" s="194"/>
      <c r="R703" s="194"/>
    </row>
    <row r="704" spans="4:25" ht="12" customHeight="1"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R704" s="46"/>
      <c r="U704" s="46"/>
      <c r="X704" s="121"/>
    </row>
    <row r="705" spans="4:21" ht="12" customHeight="1">
      <c r="D705" s="6"/>
      <c r="E705" s="6"/>
      <c r="F705" s="6"/>
      <c r="G705" s="45"/>
      <c r="I705" s="6"/>
      <c r="L705" s="6"/>
      <c r="O705" s="6"/>
      <c r="R705" s="6"/>
      <c r="T705" s="45"/>
      <c r="U705" s="45"/>
    </row>
    <row r="706" spans="4:21" ht="12" customHeight="1">
      <c r="E706" s="6"/>
      <c r="L706" s="6"/>
      <c r="O706" s="43"/>
      <c r="R706" s="43"/>
    </row>
    <row r="707" spans="4:21" ht="12" customHeight="1">
      <c r="E707" s="6"/>
      <c r="L707" s="6"/>
      <c r="O707" s="43"/>
      <c r="R707" s="43"/>
    </row>
    <row r="708" spans="4:21" ht="12" customHeight="1">
      <c r="E708" s="6"/>
      <c r="L708" s="6"/>
      <c r="O708" s="43"/>
      <c r="R708" s="43"/>
    </row>
    <row r="709" spans="4:21" ht="12" customHeight="1">
      <c r="E709" s="6"/>
      <c r="L709" s="6"/>
      <c r="O709" s="43"/>
      <c r="R709" s="43"/>
    </row>
    <row r="710" spans="4:21" ht="12" customHeight="1">
      <c r="E710" s="6"/>
      <c r="L710" s="6"/>
      <c r="O710" s="43"/>
      <c r="R710" s="43"/>
    </row>
    <row r="711" spans="4:21" ht="12" customHeight="1">
      <c r="E711" s="6"/>
      <c r="L711" s="6"/>
      <c r="O711" s="43"/>
      <c r="R711" s="43"/>
    </row>
    <row r="712" spans="4:21" ht="12" customHeight="1">
      <c r="E712" s="6"/>
      <c r="L712" s="6"/>
      <c r="O712" s="43"/>
      <c r="R712" s="43"/>
    </row>
    <row r="713" spans="4:21" ht="12" customHeight="1">
      <c r="E713" s="6"/>
      <c r="L713" s="6"/>
      <c r="O713" s="43"/>
      <c r="R713" s="43"/>
    </row>
    <row r="714" spans="4:21" ht="12" customHeight="1">
      <c r="E714" s="6"/>
      <c r="L714" s="6"/>
      <c r="O714" s="43"/>
      <c r="R714" s="43"/>
    </row>
    <row r="715" spans="4:21" ht="12" customHeight="1">
      <c r="E715" s="6"/>
      <c r="L715" s="6"/>
      <c r="O715" s="43"/>
      <c r="R715" s="43"/>
    </row>
    <row r="716" spans="4:21" ht="12" customHeight="1">
      <c r="E716" s="6"/>
      <c r="L716" s="6"/>
      <c r="O716" s="43"/>
      <c r="R716" s="43"/>
    </row>
    <row r="717" spans="4:21" ht="12" customHeight="1">
      <c r="E717" s="6"/>
      <c r="L717" s="6"/>
      <c r="O717" s="43"/>
      <c r="R717" s="43"/>
    </row>
    <row r="718" spans="4:21" ht="12" customHeight="1">
      <c r="E718" s="6"/>
      <c r="L718" s="6"/>
      <c r="O718" s="43"/>
      <c r="R718" s="43"/>
    </row>
    <row r="719" spans="4:21" ht="12" customHeight="1">
      <c r="E719" s="6"/>
      <c r="L719" s="6"/>
      <c r="O719" s="43"/>
      <c r="R719" s="43"/>
    </row>
    <row r="720" spans="4:21" ht="12" customHeight="1">
      <c r="E720" s="6"/>
      <c r="L720" s="6"/>
      <c r="O720" s="43"/>
      <c r="R720" s="43"/>
    </row>
    <row r="721" spans="5:24" ht="12" customHeight="1">
      <c r="E721" s="6"/>
      <c r="L721" s="6"/>
      <c r="O721" s="43"/>
      <c r="R721" s="43"/>
    </row>
    <row r="722" spans="5:24" ht="12" customHeight="1">
      <c r="E722" s="6"/>
      <c r="L722" s="6"/>
      <c r="O722" s="43"/>
      <c r="R722" s="43"/>
    </row>
    <row r="723" spans="5:24" ht="12" customHeight="1">
      <c r="E723" s="6"/>
      <c r="L723" s="6"/>
      <c r="O723" s="43"/>
      <c r="R723" s="43"/>
    </row>
    <row r="724" spans="5:24" ht="12" customHeight="1">
      <c r="E724" s="6"/>
      <c r="L724" s="6"/>
      <c r="O724" s="43"/>
      <c r="R724" s="43"/>
    </row>
    <row r="725" spans="5:24" ht="12" customHeight="1">
      <c r="E725" s="6"/>
      <c r="L725" s="6"/>
      <c r="O725" s="43"/>
      <c r="R725" s="43"/>
    </row>
    <row r="726" spans="5:24" ht="12" customHeight="1">
      <c r="E726" s="6"/>
      <c r="L726" s="6"/>
      <c r="O726" s="43"/>
      <c r="R726" s="43"/>
    </row>
    <row r="727" spans="5:24" ht="12" customHeight="1">
      <c r="E727" s="6"/>
      <c r="L727" s="6"/>
      <c r="O727" s="43"/>
      <c r="R727" s="43"/>
    </row>
    <row r="728" spans="5:24" ht="12" customHeight="1">
      <c r="E728" s="6"/>
      <c r="L728" s="6"/>
      <c r="O728" s="43"/>
      <c r="R728" s="43"/>
    </row>
    <row r="729" spans="5:24" ht="12" customHeight="1">
      <c r="E729" s="6"/>
      <c r="L729" s="6"/>
      <c r="O729" s="43"/>
      <c r="R729" s="49"/>
    </row>
    <row r="730" spans="5:24" ht="12" customHeight="1">
      <c r="E730" s="6"/>
      <c r="L730" s="6"/>
      <c r="O730" s="43"/>
      <c r="R730" s="43"/>
    </row>
    <row r="731" spans="5:24" ht="12" customHeight="1">
      <c r="E731" s="6"/>
      <c r="L731" s="6"/>
      <c r="O731" s="43"/>
      <c r="R731" s="43"/>
    </row>
    <row r="732" spans="5:24" ht="12" customHeight="1">
      <c r="E732" s="6"/>
      <c r="L732" s="6"/>
      <c r="O732" s="43"/>
      <c r="R732" s="43"/>
    </row>
    <row r="735" spans="5:24" ht="12" customHeight="1">
      <c r="X735" s="2"/>
    </row>
    <row r="736" spans="5:24" ht="12" customHeight="1">
      <c r="X736" s="2"/>
    </row>
    <row r="737" spans="24:24" ht="12" customHeight="1">
      <c r="X737" s="2"/>
    </row>
  </sheetData>
  <mergeCells count="62">
    <mergeCell ref="E19:E21"/>
    <mergeCell ref="D3:U4"/>
    <mergeCell ref="E521:J522"/>
    <mergeCell ref="K521:N522"/>
    <mergeCell ref="E158:E160"/>
    <mergeCell ref="E161:E163"/>
    <mergeCell ref="O258:S259"/>
    <mergeCell ref="O521:S522"/>
    <mergeCell ref="E447:J448"/>
    <mergeCell ref="K447:N448"/>
    <mergeCell ref="O447:S448"/>
    <mergeCell ref="O480:R481"/>
    <mergeCell ref="O225:R226"/>
    <mergeCell ref="E225:J226"/>
    <mergeCell ref="E258:J259"/>
    <mergeCell ref="K258:N259"/>
    <mergeCell ref="E151:J152"/>
    <mergeCell ref="O110:S111"/>
    <mergeCell ref="E36:J37"/>
    <mergeCell ref="K36:N37"/>
    <mergeCell ref="O36:S37"/>
    <mergeCell ref="K554:N555"/>
    <mergeCell ref="O554:R555"/>
    <mergeCell ref="K184:N185"/>
    <mergeCell ref="O184:S185"/>
    <mergeCell ref="E77:J78"/>
    <mergeCell ref="K77:N78"/>
    <mergeCell ref="O77:S78"/>
    <mergeCell ref="E110:J111"/>
    <mergeCell ref="K110:N111"/>
    <mergeCell ref="K151:N152"/>
    <mergeCell ref="E155:E157"/>
    <mergeCell ref="E480:J481"/>
    <mergeCell ref="K480:N481"/>
    <mergeCell ref="O151:S152"/>
    <mergeCell ref="E184:J185"/>
    <mergeCell ref="K225:N226"/>
    <mergeCell ref="O373:S374"/>
    <mergeCell ref="E299:J300"/>
    <mergeCell ref="K299:N300"/>
    <mergeCell ref="E332:J333"/>
    <mergeCell ref="K332:N333"/>
    <mergeCell ref="O332:R333"/>
    <mergeCell ref="O299:S300"/>
    <mergeCell ref="E373:J374"/>
    <mergeCell ref="K373:N374"/>
    <mergeCell ref="E406:J407"/>
    <mergeCell ref="K406:N407"/>
    <mergeCell ref="O406:R407"/>
    <mergeCell ref="E702:J703"/>
    <mergeCell ref="K702:N703"/>
    <mergeCell ref="O702:R703"/>
    <mergeCell ref="E628:J629"/>
    <mergeCell ref="K628:N629"/>
    <mergeCell ref="O628:R629"/>
    <mergeCell ref="E669:J670"/>
    <mergeCell ref="K669:N670"/>
    <mergeCell ref="O669:S670"/>
    <mergeCell ref="E595:J596"/>
    <mergeCell ref="K595:N596"/>
    <mergeCell ref="O595:S596"/>
    <mergeCell ref="E554:J555"/>
  </mergeCells>
  <phoneticPr fontId="2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120" orientation="landscape" r:id="rId1"/>
  <headerFooter alignWithMargins="0"/>
  <rowBreaks count="9" manualBreakCount="9">
    <brk id="71" min="3" max="20" man="1"/>
    <brk id="145" min="3" max="20" man="1"/>
    <brk id="219" min="3" max="20" man="1"/>
    <brk id="293" min="3" max="20" man="1"/>
    <brk id="367" min="3" max="20" man="1"/>
    <brk id="441" min="3" max="20" man="1"/>
    <brk id="515" min="3" max="20" man="1"/>
    <brk id="589" min="3" max="20" man="1"/>
    <brk id="663" min="3" max="20" man="1"/>
  </rowBreaks>
  <colBreaks count="1" manualBreakCount="1">
    <brk id="21" min="1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表紙内訳</vt:lpstr>
      <vt:lpstr>A代価 </vt:lpstr>
      <vt:lpstr>'A代価 '!Print_Area</vt:lpstr>
      <vt:lpstr>表紙内訳!Print_Area</vt:lpstr>
    </vt:vector>
  </TitlesOfParts>
  <Company>NＪS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NAKAYAMA</dc:creator>
  <cp:lastModifiedBy>中山　美波</cp:lastModifiedBy>
  <cp:lastPrinted>2026-07-27T05:44:03Z</cp:lastPrinted>
  <dcterms:created xsi:type="dcterms:W3CDTF">2000-07-31T04:26:51Z</dcterms:created>
  <dcterms:modified xsi:type="dcterms:W3CDTF">2026-07-27T05:44:18Z</dcterms:modified>
</cp:coreProperties>
</file>