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80" windowHeight="119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calcChain.xml><?xml version="1.0" encoding="utf-8"?>
<calcChain xmlns="http://schemas.openxmlformats.org/spreadsheetml/2006/main">
  <c r="F7" i="1" l="1"/>
  <c r="E7" i="1"/>
  <c r="D7" i="1"/>
  <c r="C7" i="1"/>
  <c r="G7" i="1" s="1"/>
</calcChain>
</file>

<file path=xl/sharedStrings.xml><?xml version="1.0" encoding="utf-8"?>
<sst xmlns="http://schemas.openxmlformats.org/spreadsheetml/2006/main" count="46" uniqueCount="29">
  <si>
    <t>※　スマートフォン回答世帯数については、人口速報集計時のものである。</t>
  </si>
  <si>
    <t>（世帯，％）</t>
    <rPh sb="1" eb="3">
      <t>セタイ</t>
    </rPh>
    <phoneticPr fontId="2"/>
  </si>
  <si>
    <t>都道
府県</t>
    <rPh sb="0" eb="2">
      <t>トドウ</t>
    </rPh>
    <rPh sb="3" eb="5">
      <t>フケン</t>
    </rPh>
    <phoneticPr fontId="2"/>
  </si>
  <si>
    <t>市区町村</t>
    <rPh sb="0" eb="2">
      <t>シク</t>
    </rPh>
    <rPh sb="2" eb="4">
      <t>チョウソン</t>
    </rPh>
    <phoneticPr fontId="2"/>
  </si>
  <si>
    <t>人口等基本集計
世帯数</t>
    <rPh sb="0" eb="2">
      <t>ジンコウ</t>
    </rPh>
    <rPh sb="2" eb="3">
      <t>ナド</t>
    </rPh>
    <rPh sb="3" eb="5">
      <t>キホン</t>
    </rPh>
    <rPh sb="5" eb="7">
      <t>シュウケイ</t>
    </rPh>
    <rPh sb="8" eb="11">
      <t>セタイスウ</t>
    </rPh>
    <phoneticPr fontId="2"/>
  </si>
  <si>
    <t>インターネット回答世帯数</t>
    <rPh sb="7" eb="9">
      <t>カイトウ</t>
    </rPh>
    <rPh sb="9" eb="12">
      <t>セタイスウ</t>
    </rPh>
    <phoneticPr fontId="2"/>
  </si>
  <si>
    <t>インターネット回答率</t>
    <rPh sb="7" eb="9">
      <t>カイトウ</t>
    </rPh>
    <rPh sb="9" eb="10">
      <t>リツ</t>
    </rPh>
    <phoneticPr fontId="2"/>
  </si>
  <si>
    <r>
      <t xml:space="preserve">うち
スマートフォン
</t>
    </r>
    <r>
      <rPr>
        <sz val="9"/>
        <color indexed="8"/>
        <rFont val="ＭＳ ゴシック"/>
        <family val="3"/>
        <charset val="128"/>
      </rPr>
      <t>※</t>
    </r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</si>
  <si>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</si>
  <si>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</si>
  <si>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</si>
  <si>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</si>
  <si>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</si>
  <si>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</si>
  <si>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</si>
  <si>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</si>
  <si>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</si>
  <si>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</si>
  <si>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</si>
  <si>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</si>
  <si>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</si>
  <si>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</si>
  <si>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</si>
  <si>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</si>
  <si>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</si>
  <si>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</si>
  <si>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福井県</t>
    <phoneticPr fontId="2"/>
  </si>
  <si>
    <t>平成27年国勢調査　福井県市町別インターネット回答世帯数及び回答率（確定値）</t>
    <rPh sb="0" eb="2">
      <t>ヘイセイ</t>
    </rPh>
    <rPh sb="4" eb="5">
      <t>ネン</t>
    </rPh>
    <rPh sb="5" eb="7">
      <t>コクセイ</t>
    </rPh>
    <rPh sb="7" eb="9">
      <t>チョウサ</t>
    </rPh>
    <rPh sb="10" eb="13">
      <t>フクイケン</t>
    </rPh>
    <rPh sb="13" eb="14">
      <t>シ</t>
    </rPh>
    <rPh sb="14" eb="15">
      <t>マチ</t>
    </rPh>
    <rPh sb="15" eb="16">
      <t>ベツ</t>
    </rPh>
    <rPh sb="23" eb="25">
      <t>カイトウ</t>
    </rPh>
    <rPh sb="25" eb="28">
      <t>セタイスウ</t>
    </rPh>
    <rPh sb="28" eb="29">
      <t>オヨ</t>
    </rPh>
    <rPh sb="30" eb="33">
      <t>カイトウリツ</t>
    </rPh>
    <rPh sb="34" eb="37">
      <t>カクテイチ</t>
    </rPh>
    <phoneticPr fontId="2"/>
  </si>
  <si>
    <t>※出典：総務省統計局「市区町村別のインターネット回答世帯数及び回答率」より</t>
    <rPh sb="1" eb="3">
      <t>シュッテン</t>
    </rPh>
    <rPh sb="4" eb="7">
      <t>ソウムショウ</t>
    </rPh>
    <rPh sb="7" eb="10">
      <t>トウケイキョク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</si>
</sst>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_ "/>
    <numFmt numFmtId="179" formatCode="#,##0_ ;[Red]\-#,##0\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0" fontId="3" fillId="0" borderId="0"/>
    <xf numFmtId="0" fontId="7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6" fillId="0" borderId="0" xfId="34" applyFont="1" applyAlignment="1" applyProtection="1">
      <alignment horizontal="center" vertical="center" wrapText="1"/>
      <protection locked="0"/>
    </xf>
    <xf numFmtId="0" fontId="16" fillId="0" borderId="0" xfId="34" applyFont="1" applyFill="1" applyAlignment="1" applyProtection="1">
      <alignment horizontal="center" vertical="center" wrapText="1"/>
      <protection locked="0"/>
    </xf>
    <xf numFmtId="0" fontId="15" fillId="0" borderId="0" xfId="35" applyFont="1" applyFill="1" applyProtection="1">
      <alignment vertical="center"/>
      <protection locked="0"/>
    </xf>
    <xf numFmtId="0" fontId="9" fillId="0" borderId="0" xfId="35" applyNumberFormat="1" applyFont="1" applyFill="1" applyBorder="1" applyAlignment="1" applyProtection="1">
      <alignment vertical="center"/>
      <protection locked="0"/>
    </xf>
    <xf numFmtId="0" fontId="17" fillId="0" borderId="0" xfId="34" applyFont="1" applyAlignment="1" applyProtection="1">
      <alignment horizontal="right" vertical="center" wrapText="1"/>
      <protection locked="0"/>
    </xf>
    <xf numFmtId="0" fontId="18" fillId="2" borderId="1" xfId="36" applyNumberFormat="1" applyFont="1" applyFill="1" applyBorder="1" applyAlignment="1" applyProtection="1">
      <alignment horizontal="center" vertical="center"/>
      <protection locked="0"/>
    </xf>
    <xf numFmtId="0" fontId="15" fillId="2" borderId="2" xfId="36" applyNumberFormat="1" applyFont="1" applyFill="1" applyBorder="1" applyAlignment="1" applyProtection="1">
      <alignment horizontal="center" vertical="center" wrapText="1"/>
      <protection locked="0"/>
    </xf>
    <xf numFmtId="0" fontId="15" fillId="2" borderId="3" xfId="36" applyNumberFormat="1" applyFont="1" applyFill="1" applyBorder="1" applyAlignment="1" applyProtection="1">
      <alignment horizontal="center" vertical="center" wrapText="1"/>
      <protection locked="0"/>
    </xf>
    <xf numFmtId="179" fontId="11" fillId="4" borderId="4" xfId="34" applyNumberFormat="1" applyFont="1" applyFill="1" applyBorder="1" applyAlignment="1" applyProtection="1">
      <alignment horizontal="right" vertical="center"/>
    </xf>
    <xf numFmtId="179" fontId="11" fillId="4" borderId="5" xfId="34" applyNumberFormat="1" applyFont="1" applyFill="1" applyBorder="1" applyAlignment="1" applyProtection="1">
      <alignment horizontal="right" vertical="center"/>
    </xf>
    <xf numFmtId="179" fontId="11" fillId="4" borderId="6" xfId="34" applyNumberFormat="1" applyFont="1" applyFill="1" applyBorder="1" applyAlignment="1" applyProtection="1">
      <alignment horizontal="right" vertical="center"/>
    </xf>
    <xf numFmtId="178" fontId="11" fillId="4" borderId="5" xfId="2" applyNumberFormat="1" applyFont="1" applyFill="1" applyBorder="1" applyAlignment="1" applyProtection="1">
      <alignment horizontal="right" vertical="center"/>
    </xf>
    <xf numFmtId="178" fontId="11" fillId="4" borderId="6" xfId="2" applyNumberFormat="1" applyFont="1" applyFill="1" applyBorder="1" applyAlignment="1" applyProtection="1">
      <alignment horizontal="right" vertical="center"/>
    </xf>
    <xf numFmtId="49" fontId="19" fillId="0" borderId="7" xfId="34" applyNumberFormat="1" applyFont="1" applyBorder="1" applyAlignment="1" applyProtection="1">
      <alignment horizontal="distributed" vertical="center"/>
      <protection locked="0"/>
    </xf>
    <xf numFmtId="49" fontId="19" fillId="0" borderId="8" xfId="34" applyNumberFormat="1" applyFont="1" applyBorder="1" applyProtection="1">
      <alignment vertical="center"/>
      <protection locked="0"/>
    </xf>
    <xf numFmtId="179" fontId="19" fillId="0" borderId="9" xfId="6" applyNumberFormat="1" applyFont="1" applyBorder="1" applyAlignment="1" applyProtection="1">
      <alignment horizontal="right" vertical="center"/>
      <protection locked="0"/>
    </xf>
    <xf numFmtId="179" fontId="19" fillId="0" borderId="10" xfId="6" applyNumberFormat="1" applyFont="1" applyBorder="1" applyAlignment="1" applyProtection="1">
      <alignment horizontal="right" vertical="center"/>
    </xf>
    <xf numFmtId="179" fontId="19" fillId="0" borderId="7" xfId="6" applyNumberFormat="1" applyFont="1" applyBorder="1" applyAlignment="1" applyProtection="1">
      <alignment horizontal="right" vertical="center"/>
    </xf>
    <xf numFmtId="178" fontId="11" fillId="0" borderId="10" xfId="2" applyNumberFormat="1" applyFont="1" applyFill="1" applyBorder="1" applyAlignment="1" applyProtection="1">
      <alignment horizontal="right" vertical="center"/>
    </xf>
    <xf numFmtId="178" fontId="11" fillId="0" borderId="7" xfId="2" applyNumberFormat="1" applyFont="1" applyFill="1" applyBorder="1" applyAlignment="1" applyProtection="1">
      <alignment horizontal="right" vertical="center"/>
    </xf>
    <xf numFmtId="49" fontId="19" fillId="0" borderId="11" xfId="34" applyNumberFormat="1" applyFont="1" applyBorder="1" applyAlignment="1" applyProtection="1">
      <alignment horizontal="distributed" vertical="center"/>
      <protection locked="0"/>
    </xf>
    <xf numFmtId="49" fontId="19" fillId="0" borderId="12" xfId="34" applyNumberFormat="1" applyFont="1" applyBorder="1" applyProtection="1">
      <alignment vertical="center"/>
      <protection locked="0"/>
    </xf>
    <xf numFmtId="179" fontId="19" fillId="0" borderId="13" xfId="6" applyNumberFormat="1" applyFont="1" applyBorder="1" applyAlignment="1" applyProtection="1">
      <alignment horizontal="right" vertical="center"/>
      <protection locked="0"/>
    </xf>
    <xf numFmtId="179" fontId="19" fillId="0" borderId="14" xfId="6" applyNumberFormat="1" applyFont="1" applyBorder="1" applyAlignment="1" applyProtection="1">
      <alignment horizontal="right" vertical="center"/>
    </xf>
    <xf numFmtId="179" fontId="19" fillId="0" borderId="11" xfId="6" applyNumberFormat="1" applyFont="1" applyBorder="1" applyAlignment="1" applyProtection="1">
      <alignment horizontal="right" vertical="center"/>
    </xf>
    <xf numFmtId="178" fontId="11" fillId="0" borderId="14" xfId="2" applyNumberFormat="1" applyFont="1" applyFill="1" applyBorder="1" applyAlignment="1" applyProtection="1">
      <alignment horizontal="right" vertical="center"/>
    </xf>
    <xf numFmtId="178" fontId="11" fillId="0" borderId="11" xfId="2" applyNumberFormat="1" applyFont="1" applyFill="1" applyBorder="1" applyAlignment="1" applyProtection="1">
      <alignment horizontal="right" vertical="center"/>
    </xf>
    <xf numFmtId="0" fontId="13" fillId="0" borderId="0" xfId="34" applyFont="1" applyAlignment="1" applyProtection="1">
      <alignment horizontal="right" vertical="center"/>
      <protection locked="0"/>
    </xf>
    <xf numFmtId="49" fontId="19" fillId="4" borderId="15" xfId="34" applyNumberFormat="1" applyFont="1" applyFill="1" applyBorder="1" applyAlignment="1" applyProtection="1">
      <alignment horizontal="center" vertical="center" wrapText="1"/>
      <protection locked="0"/>
    </xf>
    <xf numFmtId="49" fontId="19" fillId="4" borderId="16" xfId="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34" applyFont="1" applyAlignment="1" applyProtection="1">
      <alignment horizontal="center" vertical="center" wrapText="1"/>
      <protection locked="0"/>
    </xf>
    <xf numFmtId="0" fontId="19" fillId="3" borderId="17" xfId="36" applyNumberFormat="1" applyFont="1" applyFill="1" applyBorder="1" applyAlignment="1" applyProtection="1">
      <alignment horizontal="center" vertical="center" wrapText="1"/>
      <protection locked="0"/>
    </xf>
    <xf numFmtId="0" fontId="19" fillId="3" borderId="18" xfId="36" applyNumberFormat="1" applyFont="1" applyFill="1" applyBorder="1" applyAlignment="1" applyProtection="1">
      <alignment horizontal="center" vertical="center" wrapText="1"/>
      <protection locked="0"/>
    </xf>
    <xf numFmtId="0" fontId="19" fillId="3" borderId="19" xfId="36" applyNumberFormat="1" applyFont="1" applyFill="1" applyBorder="1" applyAlignment="1" applyProtection="1">
      <alignment horizontal="center" vertical="center" wrapText="1"/>
      <protection locked="0"/>
    </xf>
    <xf numFmtId="0" fontId="19" fillId="3" borderId="20" xfId="36" applyNumberFormat="1" applyFont="1" applyFill="1" applyBorder="1" applyAlignment="1" applyProtection="1">
      <alignment horizontal="center" vertical="center" wrapText="1"/>
      <protection locked="0"/>
    </xf>
    <xf numFmtId="0" fontId="19" fillId="2" borderId="21" xfId="36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36" applyNumberFormat="1" applyFont="1" applyBorder="1" applyAlignment="1" applyProtection="1">
      <alignment horizontal="center" vertical="center"/>
      <protection locked="0"/>
    </xf>
    <xf numFmtId="0" fontId="19" fillId="0" borderId="23" xfId="36" applyNumberFormat="1" applyFont="1" applyBorder="1" applyAlignment="1" applyProtection="1">
      <alignment horizontal="center" vertical="center"/>
      <protection locked="0"/>
    </xf>
    <xf numFmtId="49" fontId="19" fillId="5" borderId="7" xfId="34" applyNumberFormat="1" applyFont="1" applyFill="1" applyBorder="1" applyAlignment="1" applyProtection="1">
      <alignment horizontal="distributed" vertical="center"/>
      <protection locked="0"/>
    </xf>
    <xf numFmtId="49" fontId="19" fillId="5" borderId="8" xfId="34" applyNumberFormat="1" applyFont="1" applyFill="1" applyBorder="1" applyProtection="1">
      <alignment vertical="center"/>
      <protection locked="0"/>
    </xf>
    <xf numFmtId="179" fontId="19" fillId="5" borderId="9" xfId="6" applyNumberFormat="1" applyFont="1" applyFill="1" applyBorder="1" applyAlignment="1" applyProtection="1">
      <alignment horizontal="right" vertical="center"/>
      <protection locked="0"/>
    </xf>
    <xf numFmtId="179" fontId="19" fillId="5" borderId="10" xfId="6" applyNumberFormat="1" applyFont="1" applyFill="1" applyBorder="1" applyAlignment="1" applyProtection="1">
      <alignment horizontal="right" vertical="center"/>
    </xf>
    <xf numFmtId="179" fontId="19" fillId="5" borderId="7" xfId="6" applyNumberFormat="1" applyFont="1" applyFill="1" applyBorder="1" applyAlignment="1" applyProtection="1">
      <alignment horizontal="right" vertical="center"/>
    </xf>
    <xf numFmtId="178" fontId="11" fillId="5" borderId="10" xfId="2" applyNumberFormat="1" applyFont="1" applyFill="1" applyBorder="1" applyAlignment="1" applyProtection="1">
      <alignment horizontal="right" vertical="center"/>
    </xf>
    <xf numFmtId="178" fontId="11" fillId="5" borderId="7" xfId="2" applyNumberFormat="1" applyFont="1" applyFill="1" applyBorder="1" applyAlignment="1" applyProtection="1">
      <alignment horizontal="right" vertical="center"/>
    </xf>
  </cellXfs>
  <cellStyles count="37">
    <cellStyle name="パーセント 2" xfId="3"/>
    <cellStyle name="パーセント 3" xfId="4"/>
    <cellStyle name="パーセント 4" xfId="5"/>
    <cellStyle name="パーセント 5" xfId="2"/>
    <cellStyle name="桁区切り 2" xfId="6"/>
    <cellStyle name="桁区切り 2 2" xfId="7"/>
    <cellStyle name="桁区切り 3" xfId="8"/>
    <cellStyle name="桁区切り 4" xfId="9"/>
    <cellStyle name="桁区切り 5" xfId="10"/>
    <cellStyle name="桁区切り 6" xfId="11"/>
    <cellStyle name="桁区切り 7" xfId="12"/>
    <cellStyle name="桁区切り 8" xfId="13"/>
    <cellStyle name="桁区切り 9" xfId="14"/>
    <cellStyle name="標準" xfId="0" builtinId="0"/>
    <cellStyle name="標準 10" xfId="15"/>
    <cellStyle name="標準 11" xfId="16"/>
    <cellStyle name="標準 12" xfId="17"/>
    <cellStyle name="標準 13" xfId="1"/>
    <cellStyle name="標準 2" xfId="18"/>
    <cellStyle name="標準 2 2" xfId="19"/>
    <cellStyle name="標準 2 2 2" xfId="20"/>
    <cellStyle name="標準 2 2_31表 (2)" xfId="21"/>
    <cellStyle name="標準 2 3" xfId="22"/>
    <cellStyle name="標準 2_31表 (2)" xfId="23"/>
    <cellStyle name="標準 3" xfId="24"/>
    <cellStyle name="標準 3 2" xfId="25"/>
    <cellStyle name="標準 3 2 2" xfId="26"/>
    <cellStyle name="標準 3 3" xfId="27"/>
    <cellStyle name="標準 4" xfId="28"/>
    <cellStyle name="標準 5" xfId="29"/>
    <cellStyle name="標準 6" xfId="30"/>
    <cellStyle name="標準 7" xfId="31"/>
    <cellStyle name="標準 8" xfId="32"/>
    <cellStyle name="標準 9" xfId="33"/>
    <cellStyle name="標準_Sheet1" xfId="34"/>
    <cellStyle name="標準_Sheet2 2" xfId="35"/>
    <cellStyle name="標準_sokuhou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J15" sqref="J15"/>
    </sheetView>
  </sheetViews>
  <sheetFormatPr defaultRowHeight="13.5"/>
  <cols>
    <col min="1" max="1" width="13.25" customWidth="1"/>
    <col min="2" max="2" width="14.875" customWidth="1"/>
    <col min="3" max="3" width="18.375" customWidth="1"/>
    <col min="4" max="4" width="16.125" bestFit="1" customWidth="1"/>
    <col min="5" max="5" width="17" customWidth="1"/>
    <col min="7" max="7" width="32" customWidth="1"/>
  </cols>
  <sheetData>
    <row r="1" spans="1:7" ht="21">
      <c r="A1" s="31" t="s">
        <v>27</v>
      </c>
      <c r="B1" s="31"/>
      <c r="C1" s="31"/>
      <c r="D1" s="31"/>
      <c r="E1" s="31"/>
      <c r="F1" s="31"/>
      <c r="G1" s="31"/>
    </row>
    <row r="2" spans="1:7" ht="21">
      <c r="A2" s="1"/>
      <c r="B2" s="1"/>
      <c r="C2" s="2"/>
      <c r="D2" s="3"/>
      <c r="E2" s="4"/>
      <c r="F2" s="1"/>
      <c r="G2" s="1"/>
    </row>
    <row r="3" spans="1:7" ht="21">
      <c r="A3" s="1"/>
      <c r="B3" s="1"/>
      <c r="C3" s="2"/>
      <c r="D3" s="3"/>
      <c r="E3" s="4"/>
      <c r="F3" s="1"/>
      <c r="G3" s="28" t="s">
        <v>0</v>
      </c>
    </row>
    <row r="4" spans="1:7" ht="21">
      <c r="A4" s="1"/>
      <c r="B4" s="1"/>
      <c r="C4" s="2"/>
      <c r="D4" s="3"/>
      <c r="E4" s="4"/>
      <c r="F4" s="1"/>
      <c r="G4" s="5" t="s">
        <v>1</v>
      </c>
    </row>
    <row r="5" spans="1:7" ht="17.25">
      <c r="A5" s="32" t="s">
        <v>2</v>
      </c>
      <c r="B5" s="32" t="s">
        <v>3</v>
      </c>
      <c r="C5" s="34" t="s">
        <v>4</v>
      </c>
      <c r="D5" s="36" t="s">
        <v>5</v>
      </c>
      <c r="E5" s="37"/>
      <c r="F5" s="36" t="s">
        <v>6</v>
      </c>
      <c r="G5" s="38"/>
    </row>
    <row r="6" spans="1:7" ht="38.25">
      <c r="A6" s="33"/>
      <c r="B6" s="33"/>
      <c r="C6" s="35"/>
      <c r="D6" s="6"/>
      <c r="E6" s="7" t="s">
        <v>7</v>
      </c>
      <c r="F6" s="6"/>
      <c r="G6" s="8" t="s">
        <v>7</v>
      </c>
    </row>
    <row r="7" spans="1:7" ht="18" thickBot="1">
      <c r="A7" s="29" t="s">
        <v>26</v>
      </c>
      <c r="B7" s="30"/>
      <c r="C7" s="9">
        <f>SUM(C8:C24)</f>
        <v>279687</v>
      </c>
      <c r="D7" s="10">
        <f>SUM(D8:D24)</f>
        <v>116503</v>
      </c>
      <c r="E7" s="11">
        <f>SUM(E8:E24)</f>
        <v>35885</v>
      </c>
      <c r="F7" s="12">
        <f>D7/C7*100</f>
        <v>41.654778377257436</v>
      </c>
      <c r="G7" s="13">
        <f>E7/C7*100</f>
        <v>12.830413998505472</v>
      </c>
    </row>
    <row r="8" spans="1:7" ht="18" thickTop="1">
      <c r="A8" s="14" t="s">
        <v>8</v>
      </c>
      <c r="B8" s="15" t="s">
        <v>9</v>
      </c>
      <c r="C8" s="16">
        <v>99872</v>
      </c>
      <c r="D8" s="17">
        <v>42599</v>
      </c>
      <c r="E8" s="18">
        <v>13043</v>
      </c>
      <c r="F8" s="19">
        <v>42.7</v>
      </c>
      <c r="G8" s="20">
        <v>13.1</v>
      </c>
    </row>
    <row r="9" spans="1:7" ht="17.25">
      <c r="A9" s="14" t="s">
        <v>8</v>
      </c>
      <c r="B9" s="15" t="s">
        <v>10</v>
      </c>
      <c r="C9" s="16">
        <v>26545</v>
      </c>
      <c r="D9" s="17">
        <v>12250</v>
      </c>
      <c r="E9" s="18">
        <v>4078</v>
      </c>
      <c r="F9" s="19">
        <v>46.1</v>
      </c>
      <c r="G9" s="20">
        <v>15.4</v>
      </c>
    </row>
    <row r="10" spans="1:7" ht="17.25">
      <c r="A10" s="14" t="s">
        <v>8</v>
      </c>
      <c r="B10" s="15" t="s">
        <v>11</v>
      </c>
      <c r="C10" s="16">
        <v>11220</v>
      </c>
      <c r="D10" s="17">
        <v>5070</v>
      </c>
      <c r="E10" s="18">
        <v>1622</v>
      </c>
      <c r="F10" s="19">
        <v>45.2</v>
      </c>
      <c r="G10" s="20">
        <v>14.5</v>
      </c>
    </row>
    <row r="11" spans="1:7" ht="17.25">
      <c r="A11" s="14" t="s">
        <v>8</v>
      </c>
      <c r="B11" s="15" t="s">
        <v>12</v>
      </c>
      <c r="C11" s="16">
        <v>10698</v>
      </c>
      <c r="D11" s="17">
        <v>2969</v>
      </c>
      <c r="E11" s="18">
        <v>735</v>
      </c>
      <c r="F11" s="19">
        <v>27.8</v>
      </c>
      <c r="G11" s="20">
        <v>6.9</v>
      </c>
    </row>
    <row r="12" spans="1:7" ht="17.25">
      <c r="A12" s="14" t="s">
        <v>8</v>
      </c>
      <c r="B12" s="15" t="s">
        <v>13</v>
      </c>
      <c r="C12" s="16">
        <v>7703</v>
      </c>
      <c r="D12" s="17">
        <v>3556</v>
      </c>
      <c r="E12" s="18">
        <v>988</v>
      </c>
      <c r="F12" s="19">
        <v>46.2</v>
      </c>
      <c r="G12" s="20">
        <v>12.8</v>
      </c>
    </row>
    <row r="13" spans="1:7" ht="17.25">
      <c r="A13" s="14" t="s">
        <v>8</v>
      </c>
      <c r="B13" s="15" t="s">
        <v>14</v>
      </c>
      <c r="C13" s="16">
        <v>22335</v>
      </c>
      <c r="D13" s="17">
        <v>10404</v>
      </c>
      <c r="E13" s="18">
        <v>3345</v>
      </c>
      <c r="F13" s="19">
        <v>46.6</v>
      </c>
      <c r="G13" s="20">
        <v>15</v>
      </c>
    </row>
    <row r="14" spans="1:7" ht="17.25">
      <c r="A14" s="14" t="s">
        <v>8</v>
      </c>
      <c r="B14" s="15" t="s">
        <v>15</v>
      </c>
      <c r="C14" s="16">
        <v>9697</v>
      </c>
      <c r="D14" s="17">
        <v>2681</v>
      </c>
      <c r="E14" s="18">
        <v>762</v>
      </c>
      <c r="F14" s="19">
        <v>27.6</v>
      </c>
      <c r="G14" s="20">
        <v>7.9</v>
      </c>
    </row>
    <row r="15" spans="1:7" ht="17.25">
      <c r="A15" s="39" t="s">
        <v>8</v>
      </c>
      <c r="B15" s="40" t="s">
        <v>16</v>
      </c>
      <c r="C15" s="41">
        <v>27889</v>
      </c>
      <c r="D15" s="42">
        <v>12235</v>
      </c>
      <c r="E15" s="43">
        <v>3864</v>
      </c>
      <c r="F15" s="44">
        <v>43.9</v>
      </c>
      <c r="G15" s="45">
        <v>13.9</v>
      </c>
    </row>
    <row r="16" spans="1:7" ht="17.25">
      <c r="A16" s="14" t="s">
        <v>8</v>
      </c>
      <c r="B16" s="15" t="s">
        <v>17</v>
      </c>
      <c r="C16" s="16">
        <v>29454</v>
      </c>
      <c r="D16" s="17">
        <v>13519</v>
      </c>
      <c r="E16" s="18">
        <v>4181</v>
      </c>
      <c r="F16" s="19">
        <v>45.9</v>
      </c>
      <c r="G16" s="20">
        <v>14.2</v>
      </c>
    </row>
    <row r="17" spans="1:7" ht="17.25">
      <c r="A17" s="14" t="s">
        <v>8</v>
      </c>
      <c r="B17" s="15" t="s">
        <v>18</v>
      </c>
      <c r="C17" s="16">
        <v>7276</v>
      </c>
      <c r="D17" s="17">
        <v>2415</v>
      </c>
      <c r="E17" s="18">
        <v>896</v>
      </c>
      <c r="F17" s="19">
        <v>33.200000000000003</v>
      </c>
      <c r="G17" s="20">
        <v>12.3</v>
      </c>
    </row>
    <row r="18" spans="1:7" ht="17.25">
      <c r="A18" s="14" t="s">
        <v>8</v>
      </c>
      <c r="B18" s="15" t="s">
        <v>19</v>
      </c>
      <c r="C18" s="16">
        <v>902</v>
      </c>
      <c r="D18" s="17">
        <v>176</v>
      </c>
      <c r="E18" s="18">
        <v>39</v>
      </c>
      <c r="F18" s="19">
        <v>19.5</v>
      </c>
      <c r="G18" s="20">
        <v>4.3</v>
      </c>
    </row>
    <row r="19" spans="1:7" ht="17.25">
      <c r="A19" s="14" t="s">
        <v>8</v>
      </c>
      <c r="B19" s="15" t="s">
        <v>20</v>
      </c>
      <c r="C19" s="16">
        <v>3353</v>
      </c>
      <c r="D19" s="17">
        <v>1377</v>
      </c>
      <c r="E19" s="18">
        <v>405</v>
      </c>
      <c r="F19" s="19">
        <v>41.1</v>
      </c>
      <c r="G19" s="20">
        <v>12.1</v>
      </c>
    </row>
    <row r="20" spans="1:7" ht="17.25">
      <c r="A20" s="14" t="s">
        <v>8</v>
      </c>
      <c r="B20" s="15" t="s">
        <v>21</v>
      </c>
      <c r="C20" s="16">
        <v>6560</v>
      </c>
      <c r="D20" s="17">
        <v>1514</v>
      </c>
      <c r="E20" s="18">
        <v>444</v>
      </c>
      <c r="F20" s="19">
        <v>23.1</v>
      </c>
      <c r="G20" s="20">
        <v>6.8</v>
      </c>
    </row>
    <row r="21" spans="1:7" ht="17.25">
      <c r="A21" s="14" t="s">
        <v>8</v>
      </c>
      <c r="B21" s="15" t="s">
        <v>22</v>
      </c>
      <c r="C21" s="16">
        <v>3899</v>
      </c>
      <c r="D21" s="17">
        <v>1294</v>
      </c>
      <c r="E21" s="18">
        <v>306</v>
      </c>
      <c r="F21" s="19">
        <v>33.200000000000003</v>
      </c>
      <c r="G21" s="20">
        <v>7.8</v>
      </c>
    </row>
    <row r="22" spans="1:7" ht="17.25">
      <c r="A22" s="14" t="s">
        <v>8</v>
      </c>
      <c r="B22" s="15" t="s">
        <v>23</v>
      </c>
      <c r="C22" s="16">
        <v>4191</v>
      </c>
      <c r="D22" s="17">
        <v>1024</v>
      </c>
      <c r="E22" s="18">
        <v>263</v>
      </c>
      <c r="F22" s="19">
        <v>24.4</v>
      </c>
      <c r="G22" s="20">
        <v>6.3</v>
      </c>
    </row>
    <row r="23" spans="1:7" ht="17.25">
      <c r="A23" s="14" t="s">
        <v>8</v>
      </c>
      <c r="B23" s="15" t="s">
        <v>24</v>
      </c>
      <c r="C23" s="16">
        <v>3222</v>
      </c>
      <c r="D23" s="17">
        <v>1153</v>
      </c>
      <c r="E23" s="18">
        <v>261</v>
      </c>
      <c r="F23" s="19">
        <v>35.799999999999997</v>
      </c>
      <c r="G23" s="20">
        <v>8.1</v>
      </c>
    </row>
    <row r="24" spans="1:7" ht="17.25">
      <c r="A24" s="21" t="s">
        <v>8</v>
      </c>
      <c r="B24" s="22" t="s">
        <v>25</v>
      </c>
      <c r="C24" s="23">
        <v>4871</v>
      </c>
      <c r="D24" s="24">
        <v>2267</v>
      </c>
      <c r="E24" s="25">
        <v>653</v>
      </c>
      <c r="F24" s="26">
        <v>46.5</v>
      </c>
      <c r="G24" s="27">
        <v>13.4</v>
      </c>
    </row>
    <row r="25" spans="1:7">
      <c r="E25" t="s">
        <v>28</v>
      </c>
    </row>
  </sheetData>
  <mergeCells count="7">
    <mergeCell ref="A7:B7"/>
    <mergeCell ref="A1:G1"/>
    <mergeCell ref="A5:A6"/>
    <mergeCell ref="B5:B6"/>
    <mergeCell ref="C5:C6"/>
    <mergeCell ref="D5:E5"/>
    <mergeCell ref="F5:G5"/>
  </mergeCells>
  <phoneticPr fontId="20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祥</dc:creator>
  <cp:lastModifiedBy>五十嵐　祥</cp:lastModifiedBy>
  <dcterms:created xsi:type="dcterms:W3CDTF">2016-12-12T03:50:12Z</dcterms:created>
  <dcterms:modified xsi:type="dcterms:W3CDTF">2016-12-12T04:06:40Z</dcterms:modified>
</cp:coreProperties>
</file>