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46"/>
  <workbookPr defaultThemeVersion="124226"/>
  <mc:AlternateContent xmlns:mc="http://schemas.openxmlformats.org/markup-compatibility/2006">
    <mc:Choice Requires="x15">
      <x15ac:absPath xmlns:x15ac="http://schemas.microsoft.com/office/spreadsheetml/2010/11/ac" url="\\Doraemon\pokke\e050\u50\環境政策課\R3\0B衛生00廃棄物一般\南越清掃組合\ごみ分別ポスター関係\外国人向け\翻訳依頼\翻訳したもの\"/>
    </mc:Choice>
  </mc:AlternateContent>
  <xr:revisionPtr revIDLastSave="0" documentId="13_ncr:1_{F50D1798-23EA-4D27-97E1-772F3DC8291A}" xr6:coauthVersionLast="36" xr6:coauthVersionMax="36" xr10:uidLastSave="{00000000-0000-0000-0000-000000000000}"/>
  <bookViews>
    <workbookView xWindow="75" yWindow="45" windowWidth="19035" windowHeight="7050" xr2:uid="{00000000-000D-0000-FFFF-FFFF00000000}"/>
  </bookViews>
  <sheets>
    <sheet name="公開用" sheetId="1" r:id="rId1"/>
  </sheets>
  <definedNames>
    <definedName name="_xlnm._FilterDatabase" localSheetId="0" hidden="1">公開用!$A$1:$I$447</definedName>
    <definedName name="_xlnm.Print_Area" localSheetId="0">公開用!$C$1:$I$461</definedName>
  </definedNames>
  <calcPr calcId="191029"/>
</workbook>
</file>

<file path=xl/calcChain.xml><?xml version="1.0" encoding="utf-8"?>
<calcChain xmlns="http://schemas.openxmlformats.org/spreadsheetml/2006/main">
  <c r="D250" i="1" l="1"/>
  <c r="D189" i="1"/>
  <c r="D359" i="1"/>
  <c r="D41" i="1"/>
  <c r="D434" i="1"/>
  <c r="D188" i="1"/>
  <c r="D401" i="1"/>
  <c r="D383" i="1"/>
  <c r="D165" i="1"/>
  <c r="D249" i="1"/>
  <c r="D382" i="1"/>
  <c r="D282" i="1"/>
  <c r="D310" i="1"/>
  <c r="D161" i="1"/>
  <c r="D80" i="1"/>
  <c r="D224" i="1"/>
  <c r="D381" i="1"/>
  <c r="D187" i="1"/>
  <c r="D380" i="1"/>
  <c r="D379" i="1"/>
  <c r="D256" i="1"/>
  <c r="D40" i="1"/>
  <c r="D309" i="1"/>
  <c r="D378" i="1"/>
  <c r="D446" i="1"/>
  <c r="D79" i="1"/>
  <c r="D39" i="1"/>
  <c r="D358" i="1"/>
  <c r="D160" i="1"/>
  <c r="D38" i="1"/>
  <c r="D78" i="1"/>
  <c r="D357" i="1"/>
  <c r="D445" i="1"/>
  <c r="D159" i="1"/>
  <c r="D308" i="1"/>
  <c r="D158" i="1"/>
  <c r="D316" i="1"/>
  <c r="D157" i="1"/>
  <c r="D281" i="1"/>
  <c r="D280" i="1"/>
  <c r="D307" i="1"/>
  <c r="D223" i="1"/>
  <c r="D248" i="1"/>
  <c r="D433" i="1"/>
  <c r="D156" i="1"/>
  <c r="D306" i="1"/>
  <c r="D305" i="1"/>
  <c r="D432" i="1"/>
  <c r="D77" i="1"/>
  <c r="D279" i="1"/>
  <c r="D247" i="1"/>
  <c r="D356" i="1"/>
  <c r="D76" i="1"/>
  <c r="D155" i="1"/>
  <c r="D304" i="1"/>
  <c r="D303" i="1"/>
  <c r="D154" i="1"/>
  <c r="D75" i="1"/>
  <c r="D74" i="1"/>
  <c r="D73" i="1"/>
  <c r="D377" i="1"/>
  <c r="D222" i="1"/>
  <c r="D355" i="1"/>
  <c r="D72" i="1"/>
  <c r="D444" i="1"/>
  <c r="D71" i="1"/>
  <c r="D153" i="1"/>
  <c r="D152" i="1"/>
  <c r="D376" i="1"/>
  <c r="D354" i="1"/>
  <c r="D151" i="1"/>
  <c r="D150" i="1"/>
  <c r="D37" i="1"/>
  <c r="D431" i="1"/>
  <c r="D149" i="1"/>
  <c r="D246" i="1"/>
  <c r="D245" i="1"/>
  <c r="D148" i="1"/>
  <c r="D221" i="1"/>
  <c r="D36" i="1"/>
  <c r="D430" i="1"/>
  <c r="D70" i="1"/>
  <c r="D164" i="1"/>
  <c r="D69" i="1"/>
  <c r="D429" i="1"/>
  <c r="D255" i="1"/>
  <c r="D186" i="1"/>
  <c r="D353" i="1"/>
  <c r="D35" i="1"/>
  <c r="D352" i="1"/>
  <c r="D34" i="1"/>
  <c r="D351" i="1"/>
  <c r="D185" i="1"/>
  <c r="D184" i="1"/>
  <c r="D350" i="1"/>
  <c r="D349" i="1"/>
  <c r="D244" i="1"/>
  <c r="D243" i="1"/>
  <c r="D400" i="1"/>
  <c r="D68" i="1"/>
  <c r="D220" i="1"/>
  <c r="D278" i="1"/>
  <c r="D242" i="1"/>
  <c r="D399" i="1"/>
  <c r="D219" i="1"/>
  <c r="D302" i="1"/>
  <c r="D218" i="1"/>
  <c r="D33" i="1"/>
  <c r="D217" i="1"/>
  <c r="D67" i="1"/>
  <c r="D147" i="1"/>
  <c r="D277" i="1"/>
  <c r="D32" i="1"/>
  <c r="D31" i="1"/>
  <c r="D30" i="1"/>
  <c r="D216" i="1"/>
  <c r="D254" i="1"/>
  <c r="D183" i="1"/>
  <c r="D215" i="1"/>
  <c r="D276" i="1"/>
  <c r="D301" i="1"/>
  <c r="D253" i="1"/>
  <c r="D66" i="1"/>
  <c r="D65" i="1"/>
  <c r="D64" i="1"/>
  <c r="D63" i="1"/>
  <c r="D62" i="1"/>
  <c r="D398" i="1"/>
  <c r="D146" i="1"/>
  <c r="D348" i="1"/>
  <c r="D61" i="1"/>
  <c r="D145" i="1"/>
  <c r="D144" i="1"/>
  <c r="D275" i="1"/>
  <c r="D347" i="1"/>
  <c r="D375" i="1"/>
  <c r="D60" i="1"/>
  <c r="D143" i="1"/>
  <c r="D443" i="1"/>
  <c r="D397" i="1"/>
  <c r="D142" i="1"/>
  <c r="D346" i="1"/>
  <c r="D241" i="1"/>
  <c r="D240" i="1"/>
  <c r="D182" i="1"/>
  <c r="D29" i="1"/>
  <c r="D428" i="1"/>
  <c r="D396" i="1"/>
  <c r="D239" i="1"/>
  <c r="D28" i="1"/>
  <c r="D141" i="1"/>
  <c r="D345" i="1"/>
  <c r="D344" i="1"/>
  <c r="D59" i="1"/>
  <c r="D427" i="1"/>
  <c r="D140" i="1"/>
  <c r="D274" i="1"/>
  <c r="D343" i="1"/>
  <c r="D27" i="1"/>
  <c r="D300" i="1"/>
  <c r="D342" i="1"/>
  <c r="D214" i="1"/>
  <c r="D273" i="1"/>
  <c r="D238" i="1"/>
  <c r="D426" i="1"/>
  <c r="D272" i="1"/>
  <c r="D237" i="1"/>
  <c r="D425" i="1"/>
  <c r="D341" i="1"/>
  <c r="D447" i="1"/>
  <c r="D374" i="1"/>
  <c r="D424" i="1"/>
  <c r="D395" i="1"/>
  <c r="D340" i="1"/>
  <c r="D299" i="1"/>
  <c r="D373" i="1"/>
  <c r="D423" i="1"/>
  <c r="D315" i="1"/>
  <c r="D422" i="1"/>
  <c r="D26" i="1"/>
  <c r="D139" i="1"/>
  <c r="D163" i="1"/>
  <c r="D271" i="1"/>
  <c r="D270" i="1"/>
  <c r="D138" i="1"/>
  <c r="D421" i="1"/>
  <c r="D137" i="1"/>
  <c r="D298" i="1"/>
  <c r="D25" i="1"/>
  <c r="D420" i="1"/>
  <c r="D251" i="1"/>
  <c r="D181" i="1"/>
  <c r="D297" i="1"/>
  <c r="D136" i="1"/>
  <c r="D419" i="1"/>
  <c r="D442" i="1"/>
  <c r="D135" i="1"/>
  <c r="D339" i="1"/>
  <c r="D372" i="1"/>
  <c r="D180" i="1"/>
  <c r="D134" i="1"/>
  <c r="D58" i="1"/>
  <c r="D338" i="1"/>
  <c r="D24" i="1"/>
  <c r="D418" i="1"/>
  <c r="D296" i="1"/>
  <c r="D23" i="1"/>
  <c r="D295" i="1"/>
  <c r="D133" i="1"/>
  <c r="D337" i="1"/>
  <c r="D22" i="1"/>
  <c r="D132" i="1"/>
  <c r="D131" i="1"/>
  <c r="D294" i="1"/>
  <c r="D417" i="1"/>
  <c r="D416" i="1"/>
  <c r="D415" i="1"/>
  <c r="D414" i="1"/>
  <c r="D336" i="1"/>
  <c r="D130" i="1"/>
  <c r="D57" i="1"/>
  <c r="D56" i="1"/>
  <c r="D413" i="1"/>
  <c r="D412" i="1"/>
  <c r="D394" i="1"/>
  <c r="D21" i="1"/>
  <c r="D20" i="1"/>
  <c r="D55" i="1"/>
  <c r="D441" i="1"/>
  <c r="D411" i="1"/>
  <c r="D236" i="1"/>
  <c r="D235" i="1"/>
  <c r="D335" i="1"/>
  <c r="D293" i="1"/>
  <c r="D129" i="1"/>
  <c r="D213" i="1"/>
  <c r="D212" i="1"/>
  <c r="D128" i="1"/>
  <c r="D334" i="1"/>
  <c r="D19" i="1"/>
  <c r="D18" i="1"/>
  <c r="D17" i="1"/>
  <c r="D127" i="1"/>
  <c r="D179" i="1"/>
  <c r="D269" i="1"/>
  <c r="D126" i="1"/>
  <c r="D125" i="1"/>
  <c r="D124" i="1"/>
  <c r="D333" i="1"/>
  <c r="D332" i="1"/>
  <c r="D410" i="1"/>
  <c r="D123" i="1"/>
  <c r="D292" i="1"/>
  <c r="D54" i="1"/>
  <c r="D16" i="1"/>
  <c r="D15" i="1"/>
  <c r="D178" i="1"/>
  <c r="D331" i="1"/>
  <c r="D393" i="1"/>
  <c r="D371" i="1"/>
  <c r="D330" i="1"/>
  <c r="D291" i="1"/>
  <c r="D329" i="1"/>
  <c r="D234" i="1"/>
  <c r="D314" i="1"/>
  <c r="D14" i="1"/>
  <c r="D259" i="1"/>
  <c r="D392" i="1"/>
  <c r="D13" i="1"/>
  <c r="D233" i="1"/>
  <c r="D122" i="1"/>
  <c r="D370" i="1"/>
  <c r="D258" i="1"/>
  <c r="D121" i="1"/>
  <c r="D177" i="1"/>
  <c r="D268" i="1"/>
  <c r="D120" i="1"/>
  <c r="D53" i="1"/>
  <c r="D328" i="1"/>
  <c r="D52" i="1"/>
  <c r="D409" i="1"/>
  <c r="D119" i="1"/>
  <c r="D290" i="1"/>
  <c r="D211" i="1"/>
  <c r="D118" i="1"/>
  <c r="D210" i="1"/>
  <c r="D176" i="1"/>
  <c r="D51" i="1"/>
  <c r="D175" i="1"/>
  <c r="D257" i="1"/>
  <c r="D50" i="1"/>
  <c r="D12" i="1"/>
  <c r="D117" i="1"/>
  <c r="D116" i="1"/>
  <c r="D408" i="1"/>
  <c r="D407" i="1"/>
  <c r="D115" i="1"/>
  <c r="D11" i="1"/>
  <c r="D369" i="1"/>
  <c r="D114" i="1"/>
  <c r="D113" i="1"/>
  <c r="D112" i="1"/>
  <c r="D327" i="1"/>
  <c r="D111" i="1"/>
  <c r="D49" i="1"/>
  <c r="D406" i="1"/>
  <c r="D209" i="1"/>
  <c r="D289" i="1"/>
  <c r="D174" i="1"/>
  <c r="D391" i="1"/>
  <c r="D110" i="1"/>
  <c r="D109" i="1"/>
  <c r="D440" i="1"/>
  <c r="D208" i="1"/>
  <c r="D232" i="1"/>
  <c r="D207" i="1"/>
  <c r="D326" i="1"/>
  <c r="D10" i="1"/>
  <c r="D206" i="1"/>
  <c r="D390" i="1"/>
  <c r="D231" i="1"/>
  <c r="D108" i="1"/>
  <c r="D107" i="1"/>
  <c r="D267" i="1"/>
  <c r="D106" i="1"/>
  <c r="D266" i="1"/>
  <c r="D230" i="1"/>
  <c r="D105" i="1"/>
  <c r="D104" i="1"/>
  <c r="D389" i="1"/>
  <c r="D103" i="1"/>
  <c r="D9" i="1"/>
  <c r="D288" i="1"/>
  <c r="D388" i="1"/>
  <c r="D102" i="1"/>
  <c r="D205" i="1"/>
  <c r="D204" i="1"/>
  <c r="D203" i="1"/>
  <c r="D325" i="1"/>
  <c r="D101" i="1"/>
  <c r="D173" i="1"/>
  <c r="D324" i="1"/>
  <c r="D48" i="1"/>
  <c r="D100" i="1"/>
  <c r="D8" i="1"/>
  <c r="D323" i="1"/>
  <c r="D47" i="1"/>
  <c r="D99" i="1"/>
  <c r="D46" i="1"/>
  <c r="D322" i="1"/>
  <c r="D321" i="1"/>
  <c r="D320" i="1"/>
  <c r="D172" i="1"/>
  <c r="D162" i="1"/>
  <c r="D387" i="1"/>
  <c r="D171" i="1"/>
  <c r="D405" i="1"/>
  <c r="D98" i="1"/>
  <c r="D97" i="1"/>
  <c r="D439" i="1"/>
  <c r="D170" i="1"/>
  <c r="D319" i="1"/>
  <c r="D96" i="1"/>
  <c r="D202" i="1"/>
  <c r="D386" i="1"/>
  <c r="D311" i="1"/>
  <c r="D95" i="1"/>
  <c r="D201" i="1"/>
  <c r="D94" i="1"/>
  <c r="D200" i="1"/>
  <c r="D438" i="1"/>
  <c r="D368" i="1"/>
  <c r="D93" i="1"/>
  <c r="D169" i="1"/>
  <c r="D252" i="1"/>
  <c r="D199" i="1"/>
  <c r="D198" i="1"/>
  <c r="D92" i="1"/>
  <c r="D197" i="1"/>
  <c r="D45" i="1"/>
  <c r="D196" i="1"/>
  <c r="D385" i="1"/>
  <c r="D384" i="1"/>
  <c r="D265" i="1"/>
  <c r="D91" i="1"/>
  <c r="D435" i="1"/>
  <c r="D367" i="1"/>
  <c r="D229" i="1"/>
  <c r="D287" i="1"/>
  <c r="D168" i="1"/>
  <c r="D318" i="1"/>
  <c r="D260" i="1"/>
  <c r="D264" i="1"/>
  <c r="D90" i="1"/>
  <c r="D317" i="1"/>
  <c r="D404" i="1"/>
  <c r="D89" i="1"/>
  <c r="D88" i="1"/>
  <c r="D7" i="1"/>
  <c r="D313" i="1"/>
  <c r="D44" i="1"/>
  <c r="D286" i="1"/>
  <c r="D195" i="1"/>
  <c r="D194" i="1"/>
  <c r="D285" i="1"/>
  <c r="D87" i="1"/>
  <c r="D403" i="1"/>
  <c r="D312" i="1"/>
  <c r="D167" i="1"/>
  <c r="D284" i="1"/>
  <c r="D6" i="1"/>
  <c r="D86" i="1"/>
  <c r="D366" i="1"/>
  <c r="D43" i="1"/>
  <c r="D437" i="1"/>
  <c r="D436" i="1"/>
  <c r="D85" i="1"/>
  <c r="D365" i="1"/>
  <c r="D364" i="1"/>
  <c r="D193" i="1"/>
  <c r="D402" i="1"/>
  <c r="D84" i="1"/>
  <c r="D263" i="1"/>
  <c r="D228" i="1"/>
  <c r="D283" i="1"/>
  <c r="D83" i="1"/>
  <c r="D5" i="1"/>
  <c r="D42" i="1"/>
  <c r="D166" i="1"/>
  <c r="D192" i="1"/>
  <c r="D4" i="1"/>
  <c r="D363" i="1"/>
  <c r="D362" i="1"/>
  <c r="D82" i="1"/>
  <c r="D227" i="1"/>
  <c r="D191" i="1"/>
  <c r="D3" i="1"/>
  <c r="D2" i="1"/>
  <c r="D361" i="1"/>
  <c r="D360" i="1"/>
  <c r="D226" i="1"/>
  <c r="D225" i="1"/>
  <c r="D262" i="1"/>
  <c r="D261" i="1"/>
  <c r="D190" i="1"/>
  <c r="D81" i="1"/>
</calcChain>
</file>

<file path=xl/sharedStrings.xml><?xml version="1.0" encoding="utf-8"?>
<sst xmlns="http://schemas.openxmlformats.org/spreadsheetml/2006/main" count="3259" uniqueCount="1448">
  <si>
    <t>ごみの種類</t>
    <rPh sb="3" eb="5">
      <t>シュルイ</t>
    </rPh>
    <phoneticPr fontId="4"/>
  </si>
  <si>
    <t>分類</t>
    <rPh sb="0" eb="2">
      <t>ブンルイ</t>
    </rPh>
    <phoneticPr fontId="4"/>
  </si>
  <si>
    <t>区分</t>
    <phoneticPr fontId="4"/>
  </si>
  <si>
    <t>アイスノン（保冷剤）</t>
    <phoneticPr fontId="4"/>
  </si>
  <si>
    <t>c</t>
    <phoneticPr fontId="4" type="Hiragana"/>
  </si>
  <si>
    <t>compressas frias</t>
    <phoneticPr fontId="4" type="Hiragana"/>
  </si>
  <si>
    <t>日用品</t>
    <rPh sb="0" eb="3">
      <t>ニチヨウヒン</t>
    </rPh>
    <phoneticPr fontId="4"/>
  </si>
  <si>
    <t>燃やせないごみ</t>
    <rPh sb="0" eb="1">
      <t>モ</t>
    </rPh>
    <phoneticPr fontId="4"/>
  </si>
  <si>
    <t xml:space="preserve">Lixo Não-Combustível (MOYASENAI)  </t>
  </si>
  <si>
    <t>アイロン</t>
  </si>
  <si>
    <t>f</t>
    <phoneticPr fontId="4" type="Hiragana"/>
  </si>
  <si>
    <t>ferro de passar</t>
    <phoneticPr fontId="4" type="Hiragana"/>
  </si>
  <si>
    <t>電気製品</t>
    <rPh sb="0" eb="2">
      <t>デンキ</t>
    </rPh>
    <rPh sb="2" eb="4">
      <t>セイヒン</t>
    </rPh>
    <phoneticPr fontId="4"/>
  </si>
  <si>
    <t>空き缶（飲料・食料用）</t>
    <rPh sb="4" eb="6">
      <t>インリョウ</t>
    </rPh>
    <rPh sb="7" eb="9">
      <t>ショクリョウ</t>
    </rPh>
    <rPh sb="9" eb="10">
      <t>ヨウ</t>
    </rPh>
    <phoneticPr fontId="4"/>
  </si>
  <si>
    <t>l</t>
    <phoneticPr fontId="4" type="Hiragana"/>
  </si>
  <si>
    <t>lata vazia (alimentos e bebidas)</t>
    <phoneticPr fontId="4" type="Hiragana"/>
  </si>
  <si>
    <t>食</t>
    <rPh sb="0" eb="1">
      <t>ショク</t>
    </rPh>
    <phoneticPr fontId="4"/>
  </si>
  <si>
    <t>空き缶</t>
  </si>
  <si>
    <t>Latas Vazias (AKIKAN)</t>
  </si>
  <si>
    <t>缶の中身は完全に使い切り、水洗い。１斗缶の半分まで。飲食料用以外は「燃やせないごみ」へ。
缶詰などの取り外したふたは、「燃やせないごみ」へ、取り外してないものは、そのまま「空き缶」へ。
お茶、海苔、お菓子などの缶のふたは、そのまま「空き缶」へ。</t>
    <phoneticPr fontId="4"/>
  </si>
  <si>
    <r>
      <t xml:space="preserve">Esvazie totalmente as latas e lave o interior com água. As latas maiores do que meia lata de 18 litros devem ser descartadas no "lixo de grande porte". 
</t>
    </r>
    <r>
      <rPr>
        <sz val="11"/>
        <rFont val="ＭＳ Ｐゴシック"/>
        <family val="3"/>
        <charset val="128"/>
      </rPr>
      <t>As latas que n</t>
    </r>
    <r>
      <rPr>
        <sz val="11"/>
        <rFont val="ＭＳ Ｐゴシック"/>
        <family val="3"/>
        <charset val="128"/>
      </rPr>
      <t>ã</t>
    </r>
    <r>
      <rPr>
        <sz val="11"/>
        <rFont val="ＭＳ Ｐゴシック"/>
        <family val="3"/>
        <charset val="128"/>
      </rPr>
      <t>o continham alimentos ou bebidas devem ser descartadas no "lixo n</t>
    </r>
    <r>
      <rPr>
        <sz val="11"/>
        <rFont val="ＭＳ Ｐゴシック"/>
        <family val="3"/>
        <charset val="128"/>
      </rPr>
      <t>ã</t>
    </r>
    <r>
      <rPr>
        <sz val="11"/>
        <rFont val="ＭＳ Ｐゴシック"/>
        <family val="3"/>
        <charset val="128"/>
      </rPr>
      <t>o-queim</t>
    </r>
    <r>
      <rPr>
        <sz val="11"/>
        <rFont val="ＭＳ Ｐゴシック"/>
        <family val="3"/>
        <charset val="128"/>
      </rPr>
      <t>á</t>
    </r>
    <r>
      <rPr>
        <sz val="11"/>
        <rFont val="ＭＳ Ｐゴシック"/>
        <family val="3"/>
        <charset val="128"/>
      </rPr>
      <t>vel".
As tampas de latas são "lixo não-queimável". As tampas que não foram retiradas totalmente devem ser descartada com a lata.
As tampas de latas de doce também devem ser descartadas como "lata vazia".</t>
    </r>
    <phoneticPr fontId="4"/>
  </si>
  <si>
    <t>空き缶（飲料・食料用以外）</t>
    <rPh sb="4" eb="6">
      <t>インリョウ</t>
    </rPh>
    <rPh sb="7" eb="9">
      <t>ショクリョウ</t>
    </rPh>
    <rPh sb="9" eb="10">
      <t>ヨウ</t>
    </rPh>
    <rPh sb="10" eb="12">
      <t>イガイ</t>
    </rPh>
    <phoneticPr fontId="4"/>
  </si>
  <si>
    <t>lata vazia (exceto, alimentos e bebidas)</t>
    <phoneticPr fontId="4" type="Hiragana"/>
  </si>
  <si>
    <t>ペンキ・ワックス缶（中身は完全に使い切る）、貯金箱、小物入れなど、一斗缶は粗大ごみ</t>
    <rPh sb="8" eb="9">
      <t>カン</t>
    </rPh>
    <rPh sb="10" eb="12">
      <t>ナカミ</t>
    </rPh>
    <rPh sb="13" eb="15">
      <t>カンゼン</t>
    </rPh>
    <rPh sb="16" eb="17">
      <t>ツカ</t>
    </rPh>
    <rPh sb="18" eb="19">
      <t>キ</t>
    </rPh>
    <rPh sb="22" eb="24">
      <t>チョキン</t>
    </rPh>
    <rPh sb="24" eb="25">
      <t>バコ</t>
    </rPh>
    <rPh sb="26" eb="28">
      <t>コモノ</t>
    </rPh>
    <rPh sb="28" eb="29">
      <t>イ</t>
    </rPh>
    <rPh sb="33" eb="34">
      <t>１</t>
    </rPh>
    <rPh sb="34" eb="35">
      <t>ト</t>
    </rPh>
    <rPh sb="35" eb="36">
      <t>カン</t>
    </rPh>
    <rPh sb="37" eb="39">
      <t>ソダイ</t>
    </rPh>
    <phoneticPr fontId="4"/>
  </si>
  <si>
    <r>
      <t xml:space="preserve">Latas de cera ou tinta, cofrinho, porta-joia, etc. (utilize o conteúdo por completo). </t>
    </r>
    <r>
      <rPr>
        <sz val="11"/>
        <rFont val="ＭＳ Ｐゴシック"/>
        <family val="3"/>
        <charset val="128"/>
      </rPr>
      <t>※</t>
    </r>
    <r>
      <rPr>
        <sz val="11"/>
        <rFont val="Arial Narrow"/>
        <family val="2"/>
      </rPr>
      <t>Latas grandes devem ser descartadas no "lixo de grande porte".</t>
    </r>
    <phoneticPr fontId="4" type="Hiragana"/>
  </si>
  <si>
    <t>空き瓶（飲料・食品用）</t>
    <rPh sb="9" eb="10">
      <t>ヨウ</t>
    </rPh>
    <phoneticPr fontId="4"/>
  </si>
  <si>
    <t>g</t>
    <phoneticPr fontId="4" type="Hiragana"/>
  </si>
  <si>
    <t>garrafa vazia (alimentos e bebidas)</t>
    <phoneticPr fontId="4" type="Hiragana"/>
  </si>
  <si>
    <t>空きびん</t>
    <phoneticPr fontId="4"/>
  </si>
  <si>
    <t>Garrafas Vazias (AKIBIN)</t>
  </si>
  <si>
    <t>フタを取り、中を洗い、色別カゴヘ。
金属性蓋は「燃やせないごみ」、プラスチック製の蓋は「プラスチック製容器包装ごみ」へ</t>
    <rPh sb="18" eb="21">
      <t>キンゾクセイ</t>
    </rPh>
    <rPh sb="21" eb="22">
      <t>フタ</t>
    </rPh>
    <rPh sb="24" eb="25">
      <t>モ</t>
    </rPh>
    <rPh sb="39" eb="40">
      <t>セイ</t>
    </rPh>
    <rPh sb="41" eb="42">
      <t>フタ</t>
    </rPh>
    <phoneticPr fontId="4"/>
  </si>
  <si>
    <t>Retire a tampa, lave o interior e descarte nas cestas separadas por cor.
Tampa de metal : Descarte no "lixo não-combustível".
Tampa de plástico : Descarte no lixo de "plástico reciclável".</t>
    <phoneticPr fontId="4" type="Hiragana"/>
  </si>
  <si>
    <t>空き瓶（飲料・食品用以外）</t>
    <rPh sb="9" eb="10">
      <t>ヨウ</t>
    </rPh>
    <rPh sb="10" eb="12">
      <t>イガイ</t>
    </rPh>
    <phoneticPr fontId="4"/>
  </si>
  <si>
    <t>garrafa vazia (exceto, alimentos e bebidas)</t>
    <phoneticPr fontId="4" type="Hiragana"/>
  </si>
  <si>
    <t>化粧品、小物入れ、香水、医薬品のびん（塗り薬など、経口薬以外の薬のびん）。
プラスチック製の蓋は「プラスチック製容器包装ごみ」へ</t>
    <rPh sb="0" eb="3">
      <t>ケショウヒン</t>
    </rPh>
    <rPh sb="4" eb="6">
      <t>コモノ</t>
    </rPh>
    <rPh sb="6" eb="7">
      <t>イ</t>
    </rPh>
    <rPh sb="9" eb="11">
      <t>コウスイ</t>
    </rPh>
    <rPh sb="12" eb="15">
      <t>イヤクヒン</t>
    </rPh>
    <rPh sb="19" eb="22">
      <t>ヌリグスリ</t>
    </rPh>
    <rPh sb="25" eb="28">
      <t>ケイコウヤク</t>
    </rPh>
    <rPh sb="28" eb="30">
      <t>イガイ</t>
    </rPh>
    <rPh sb="31" eb="32">
      <t>クスリ</t>
    </rPh>
    <phoneticPr fontId="4"/>
  </si>
  <si>
    <t>Vidros de cosméticos, porta-joia, perfume e medicamentos (cremes etc., exceto vidros de medicamentos por via oral)
Se a tampa for de plástico, descarte no lixo de "Plástico Reciclável".</t>
    <phoneticPr fontId="4" type="Hiragana"/>
  </si>
  <si>
    <t>味付海苔容器（ガラス製）</t>
    <rPh sb="10" eb="11">
      <t>セイ</t>
    </rPh>
    <phoneticPr fontId="4"/>
  </si>
  <si>
    <t>r</t>
    <phoneticPr fontId="4" type="Hiragana"/>
  </si>
  <si>
    <t>recipiente (vidro) de alga (nori) temperada</t>
    <phoneticPr fontId="4" type="Hiragana"/>
  </si>
  <si>
    <t>空きびん</t>
    <phoneticPr fontId="4"/>
  </si>
  <si>
    <t>フタを取り、色別カゴへ。プラスチック製の蓋は「プラスチック製容器包装ごみ」へ</t>
  </si>
  <si>
    <t>Retire a tampa, lave o interior e descarte nas cestas separadas por cor.
Se a tampa for de plástico, descarte no lixo de "Plástico Reciclável".</t>
    <phoneticPr fontId="4" type="Hiragana"/>
  </si>
  <si>
    <t>味付海苔容器（プラスチック製）</t>
    <rPh sb="13" eb="14">
      <t>セイ</t>
    </rPh>
    <phoneticPr fontId="4"/>
  </si>
  <si>
    <t>r</t>
    <phoneticPr fontId="4" type="Hiragana"/>
  </si>
  <si>
    <t>recipiente (plástico) de alga (nori) temperada</t>
    <phoneticPr fontId="4" type="Hiragana"/>
  </si>
  <si>
    <t>プラスチック製容器包装ごみ</t>
    <phoneticPr fontId="4"/>
  </si>
  <si>
    <t xml:space="preserve">Plástico Reciclável (PURA) </t>
  </si>
  <si>
    <t>アスファルト</t>
  </si>
  <si>
    <t>a</t>
    <phoneticPr fontId="4" type="Hiragana"/>
  </si>
  <si>
    <t>asfalto</t>
    <phoneticPr fontId="4" type="Hiragana"/>
  </si>
  <si>
    <t>住</t>
    <rPh sb="0" eb="1">
      <t>ジュウ</t>
    </rPh>
    <phoneticPr fontId="4"/>
  </si>
  <si>
    <t>収集できません</t>
    <phoneticPr fontId="4"/>
  </si>
  <si>
    <t>Não Coletado</t>
  </si>
  <si>
    <t>産業廃棄物処分場へ</t>
    <phoneticPr fontId="4" type="Hiragana"/>
  </si>
  <si>
    <t>Entre em contato com o centro de limpeza No.2 (Kotogahara-cho), tel: 0778-28-1370.</t>
    <phoneticPr fontId="4" type="Hiragana"/>
  </si>
  <si>
    <t>アスベスト</t>
  </si>
  <si>
    <t>asbesto (amianto)</t>
    <phoneticPr fontId="4" type="Hiragana"/>
  </si>
  <si>
    <t>特別管理産業廃棄物処分場へ</t>
    <phoneticPr fontId="4"/>
  </si>
  <si>
    <t>あぜシート</t>
    <phoneticPr fontId="4"/>
  </si>
  <si>
    <t>folha de cercado para canteiros.</t>
    <phoneticPr fontId="4" type="Hiragana"/>
  </si>
  <si>
    <t>ガーデニング、農業</t>
    <rPh sb="7" eb="9">
      <t>ノウギョウ</t>
    </rPh>
    <phoneticPr fontId="4"/>
  </si>
  <si>
    <t>農協へ相談</t>
    <phoneticPr fontId="4"/>
  </si>
  <si>
    <t>Consulte a cooperativa agrícola.</t>
    <phoneticPr fontId="4" type="Hiragana"/>
  </si>
  <si>
    <t>油ビン（食料用）</t>
  </si>
  <si>
    <t>garrafa de óleo (alimentos e bebidas)</t>
    <phoneticPr fontId="4" type="Hiragana"/>
  </si>
  <si>
    <t>フタを取り、中を洗い、色別カゴへ。
金属性蓋は「燃やせないごみ」、プラチック製の蓋は「プラスチック製容器包装ごみ」へ</t>
    <rPh sb="18" eb="21">
      <t>キンゾクセイ</t>
    </rPh>
    <rPh sb="21" eb="22">
      <t>フタ</t>
    </rPh>
    <rPh sb="24" eb="25">
      <t>モ</t>
    </rPh>
    <rPh sb="38" eb="39">
      <t>セイ</t>
    </rPh>
    <rPh sb="40" eb="41">
      <t>フタ</t>
    </rPh>
    <phoneticPr fontId="4"/>
  </si>
  <si>
    <t>Retire a tampa, lave o interior e descarte nas cestas separadas por cor.
As tampas de metal, descarte no "Lixo Não-Combustível".
As tampas de plástico, descarte no lixo de "Plástico Reciclável".</t>
    <phoneticPr fontId="4" type="Hiragana"/>
  </si>
  <si>
    <t>雨カッパ</t>
    <rPh sb="0" eb="1">
      <t>アメ</t>
    </rPh>
    <phoneticPr fontId="4"/>
  </si>
  <si>
    <t>c</t>
    <phoneticPr fontId="4" type="Hiragana"/>
  </si>
  <si>
    <t>capa de chuva</t>
    <phoneticPr fontId="4" type="Hiragana"/>
  </si>
  <si>
    <t>衣</t>
    <rPh sb="0" eb="1">
      <t>コロモ</t>
    </rPh>
    <phoneticPr fontId="4"/>
  </si>
  <si>
    <t>網（漁業用）</t>
  </si>
  <si>
    <t>rede (indústria pesqueira)</t>
    <phoneticPr fontId="4" type="Hiragana"/>
  </si>
  <si>
    <t>産業廃棄物処分場へ</t>
  </si>
  <si>
    <t>網（昆虫採集、魚釣り用）</t>
    <rPh sb="2" eb="4">
      <t>コンチュウ</t>
    </rPh>
    <rPh sb="4" eb="6">
      <t>サイシュウ</t>
    </rPh>
    <rPh sb="7" eb="8">
      <t>サカナ</t>
    </rPh>
    <rPh sb="8" eb="9">
      <t>ツ</t>
    </rPh>
    <phoneticPr fontId="4"/>
  </si>
  <si>
    <t>rede (coleta de insetos e de pesca)</t>
    <phoneticPr fontId="4" type="Hiragana"/>
  </si>
  <si>
    <t>レジャー用品</t>
    <rPh sb="4" eb="6">
      <t>ヨウヒン</t>
    </rPh>
    <phoneticPr fontId="4"/>
  </si>
  <si>
    <t>アルバム(写真)</t>
    <rPh sb="5" eb="7">
      <t>シャシン</t>
    </rPh>
    <phoneticPr fontId="4"/>
  </si>
  <si>
    <t>álbuns (fotos)</t>
    <phoneticPr fontId="4" type="Hiragana"/>
  </si>
  <si>
    <t>燃やせるごみ</t>
    <phoneticPr fontId="4"/>
  </si>
  <si>
    <t xml:space="preserve">Lixo Combustível (MOYASERU) </t>
  </si>
  <si>
    <t>アルミ箔（台所用）</t>
  </si>
  <si>
    <t>folha de alumínio</t>
    <phoneticPr fontId="4" type="Hiragana"/>
  </si>
  <si>
    <t>食べ残しはきれいに取り除き、「燃やせないごみ」へ</t>
    <rPh sb="0" eb="1">
      <t>タ</t>
    </rPh>
    <rPh sb="2" eb="3">
      <t>ノコ</t>
    </rPh>
    <phoneticPr fontId="4"/>
  </si>
  <si>
    <t>Remova a sujeira e descarte no "lixo não-combustível".</t>
    <phoneticPr fontId="4" type="Hiragana"/>
  </si>
  <si>
    <t>アルミサッシ</t>
    <phoneticPr fontId="4"/>
  </si>
  <si>
    <t>e</t>
    <phoneticPr fontId="4" type="Hiragana"/>
  </si>
  <si>
    <t>e</t>
    <phoneticPr fontId="4" type="Hiragana"/>
  </si>
  <si>
    <t>esquadria de alumínio</t>
    <phoneticPr fontId="4" type="Hiragana"/>
  </si>
  <si>
    <t>粗大ごみ</t>
    <phoneticPr fontId="4"/>
  </si>
  <si>
    <t>Lixos de Grande Porte (SODAI GOMI)</t>
    <phoneticPr fontId="4"/>
  </si>
  <si>
    <t>サッシ等、最長辺の長さが１．８メートル以下にして出す。</t>
    <rPh sb="24" eb="25">
      <t>ダ</t>
    </rPh>
    <phoneticPr fontId="4"/>
  </si>
  <si>
    <t>Descarte depois de cortar em pedaços menores que 180 cm de comprimento.</t>
    <phoneticPr fontId="4" type="Hiragana"/>
  </si>
  <si>
    <t>あんか</t>
    <phoneticPr fontId="4"/>
  </si>
  <si>
    <t>b</t>
    <phoneticPr fontId="4" type="Hiragana"/>
  </si>
  <si>
    <t>braseira ou botija para aquecer os pés</t>
    <phoneticPr fontId="4" type="Hiragana"/>
  </si>
  <si>
    <t>燃やせないごみ・粗大ごみ</t>
    <rPh sb="0" eb="1">
      <t>モ</t>
    </rPh>
    <rPh sb="8" eb="10">
      <t>ソダイ</t>
    </rPh>
    <phoneticPr fontId="4"/>
  </si>
  <si>
    <t>30cm角以内の物は「燃やせないごみ」へ。それ以外は「粗大ごみ」へ</t>
    <rPh sb="4" eb="5">
      <t>カク</t>
    </rPh>
    <rPh sb="5" eb="7">
      <t>イナイ</t>
    </rPh>
    <rPh sb="8" eb="9">
      <t>モノ</t>
    </rPh>
    <rPh sb="11" eb="12">
      <t>モ</t>
    </rPh>
    <rPh sb="23" eb="25">
      <t>イガイ</t>
    </rPh>
    <rPh sb="27" eb="29">
      <t>ソダイ</t>
    </rPh>
    <phoneticPr fontId="4"/>
  </si>
  <si>
    <t xml:space="preserve">Menores de 30 cm devem ser descartadas no "lixo não-combustível". Outros tamanhos descarte no "lixo de grande porte". </t>
    <phoneticPr fontId="4" type="Hiragana"/>
  </si>
  <si>
    <t>アンテナ</t>
  </si>
  <si>
    <t>antena</t>
    <phoneticPr fontId="4" type="Hiragana"/>
  </si>
  <si>
    <t>Lixos de Grande Porte (SODAI GOMI)</t>
  </si>
  <si>
    <t>最長辺の長さが１．８メートル以下。大きい物は清掃センターに問合せ。</t>
    <rPh sb="22" eb="24">
      <t>セイソウ</t>
    </rPh>
    <rPh sb="29" eb="31">
      <t>トイアワ</t>
    </rPh>
    <phoneticPr fontId="4"/>
  </si>
  <si>
    <t>O comprimento deve ser menor que 180 cm.
Para comprimentos maiores, consulte o centro de limpeza, tel: 0778-28-1370.</t>
    <phoneticPr fontId="4" type="Hiragana"/>
  </si>
  <si>
    <t>いす</t>
  </si>
  <si>
    <t>cadeira</t>
    <phoneticPr fontId="4" type="Hiragana"/>
  </si>
  <si>
    <t>一輪車</t>
    <rPh sb="0" eb="2">
      <t>イチリン</t>
    </rPh>
    <rPh sb="2" eb="3">
      <t>シャ</t>
    </rPh>
    <phoneticPr fontId="4"/>
  </si>
  <si>
    <t>m</t>
    <phoneticPr fontId="4" type="Hiragana"/>
  </si>
  <si>
    <t>monociclo</t>
    <phoneticPr fontId="4" type="Hiragana"/>
  </si>
  <si>
    <t>趣味・レジャー用品</t>
    <rPh sb="0" eb="2">
      <t>シュミ</t>
    </rPh>
    <rPh sb="7" eb="9">
      <t>ヨウヒン</t>
    </rPh>
    <phoneticPr fontId="4"/>
  </si>
  <si>
    <t>一升瓶</t>
    <rPh sb="0" eb="3">
      <t>イッショウビン</t>
    </rPh>
    <phoneticPr fontId="4"/>
  </si>
  <si>
    <t>garrafa sho (geralmente de sake. Aprox. 1,8L)</t>
    <phoneticPr fontId="4" type="Hiragana"/>
  </si>
  <si>
    <t>販売店で回収</t>
    <rPh sb="0" eb="3">
      <t>ハンバイテン</t>
    </rPh>
    <rPh sb="4" eb="6">
      <t>カイシュウ</t>
    </rPh>
    <phoneticPr fontId="4"/>
  </si>
  <si>
    <t>Coletado pelo revendedor</t>
  </si>
  <si>
    <t>販売店にご相談ください。割れたビンは「あきびん」、色の識別ができない場合は「燃やせないごみ」へ</t>
    <rPh sb="0" eb="3">
      <t>ハンバイテン</t>
    </rPh>
    <rPh sb="5" eb="7">
      <t>ソウダン</t>
    </rPh>
    <rPh sb="12" eb="13">
      <t>ワ</t>
    </rPh>
    <rPh sb="25" eb="26">
      <t>イロ</t>
    </rPh>
    <rPh sb="27" eb="29">
      <t>シキベツ</t>
    </rPh>
    <rPh sb="34" eb="36">
      <t>バアイ</t>
    </rPh>
    <rPh sb="38" eb="39">
      <t>モ</t>
    </rPh>
    <phoneticPr fontId="4"/>
  </si>
  <si>
    <t xml:space="preserve">Consulte o revendedor. Garrafas quebradas devem ser descartadas em "garrafas vazias". Garrafas de cores desconhecida devem ser descartadas no "lixo não-combustível". </t>
    <phoneticPr fontId="4"/>
  </si>
  <si>
    <t>一斗缶（家庭用に限る）</t>
    <rPh sb="0" eb="2">
      <t>イチト</t>
    </rPh>
    <rPh sb="2" eb="3">
      <t>カン</t>
    </rPh>
    <rPh sb="4" eb="7">
      <t>カテイヨウ</t>
    </rPh>
    <rPh sb="8" eb="9">
      <t>カギ</t>
    </rPh>
    <phoneticPr fontId="4"/>
  </si>
  <si>
    <t>lata de 18 litros (somente de  uso doméstico)</t>
    <phoneticPr fontId="4" type="Hiragana"/>
  </si>
  <si>
    <t>粗大ごみ</t>
    <phoneticPr fontId="4"/>
  </si>
  <si>
    <t>犬の死骸</t>
    <rPh sb="0" eb="1">
      <t>イヌ</t>
    </rPh>
    <rPh sb="2" eb="4">
      <t>シガイ</t>
    </rPh>
    <phoneticPr fontId="4"/>
  </si>
  <si>
    <t>cão morto</t>
    <phoneticPr fontId="4" type="Hiragana"/>
  </si>
  <si>
    <t>ペット</t>
  </si>
  <si>
    <t>南越清掃組合へ連絡</t>
    <rPh sb="0" eb="1">
      <t>ナン</t>
    </rPh>
    <rPh sb="1" eb="2">
      <t>エツ</t>
    </rPh>
    <rPh sb="2" eb="4">
      <t>セイソウ</t>
    </rPh>
    <rPh sb="4" eb="6">
      <t>クミアイ</t>
    </rPh>
    <rPh sb="7" eb="9">
      <t>レンラク</t>
    </rPh>
    <phoneticPr fontId="4"/>
  </si>
  <si>
    <t>Entre em contato com o centro de limpeza, tel: 0778-28-1370.</t>
    <phoneticPr fontId="4" type="Hiragana"/>
  </si>
  <si>
    <t>位牌</t>
    <phoneticPr fontId="4"/>
  </si>
  <si>
    <t>t</t>
    <phoneticPr fontId="4" type="Hiragana"/>
  </si>
  <si>
    <t>tábua memorial</t>
    <phoneticPr fontId="4" type="Hiragana"/>
  </si>
  <si>
    <t>その他</t>
    <rPh sb="2" eb="3">
      <t>タ</t>
    </rPh>
    <phoneticPr fontId="4"/>
  </si>
  <si>
    <t>願い寺へ相談</t>
    <rPh sb="0" eb="1">
      <t>ネガ</t>
    </rPh>
    <rPh sb="2" eb="3">
      <t>テラ</t>
    </rPh>
    <rPh sb="4" eb="6">
      <t>ソウダン</t>
    </rPh>
    <phoneticPr fontId="4"/>
  </si>
  <si>
    <t>Consulte o templo</t>
    <phoneticPr fontId="4" type="Hiragana"/>
  </si>
  <si>
    <t>イヤホン</t>
  </si>
  <si>
    <t>fone de ouvido</t>
    <phoneticPr fontId="4" type="Hiragana"/>
  </si>
  <si>
    <t>医療用廃棄物</t>
  </si>
  <si>
    <t>resíduos hospitalar</t>
    <phoneticPr fontId="4" type="Hiragana"/>
  </si>
  <si>
    <t>医療品</t>
    <rPh sb="0" eb="2">
      <t>イリョウ</t>
    </rPh>
    <rPh sb="2" eb="3">
      <t>ヒン</t>
    </rPh>
    <phoneticPr fontId="4"/>
  </si>
  <si>
    <t>医療機関に返却するか専門業者に委託。在宅医療系、廃棄物、非鋭利、非感染症は「燃やせるごみ」へ</t>
    <rPh sb="0" eb="2">
      <t>イリョウ</t>
    </rPh>
    <rPh sb="2" eb="4">
      <t>キカン</t>
    </rPh>
    <rPh sb="5" eb="7">
      <t>ヘンキャク</t>
    </rPh>
    <rPh sb="10" eb="12">
      <t>センモン</t>
    </rPh>
    <rPh sb="12" eb="14">
      <t>ギョウシャ</t>
    </rPh>
    <rPh sb="15" eb="17">
      <t>イタク</t>
    </rPh>
    <rPh sb="18" eb="20">
      <t>ザイタク</t>
    </rPh>
    <rPh sb="20" eb="22">
      <t>イリョウ</t>
    </rPh>
    <rPh sb="22" eb="23">
      <t>ケイ</t>
    </rPh>
    <rPh sb="24" eb="27">
      <t>ハイキブツ</t>
    </rPh>
    <rPh sb="28" eb="29">
      <t>ヒ</t>
    </rPh>
    <rPh sb="29" eb="31">
      <t>エイリ</t>
    </rPh>
    <rPh sb="32" eb="33">
      <t>ヒ</t>
    </rPh>
    <rPh sb="33" eb="36">
      <t>カンセンショウ</t>
    </rPh>
    <rPh sb="38" eb="39">
      <t>モ</t>
    </rPh>
    <phoneticPr fontId="4"/>
  </si>
  <si>
    <t>Devolva para a instituição médica ou solicite o descarte a uma empresa especializada. Os resíduos de objetos de tratamento médico doméstico, não aguçados e não contagioso podem ser descartadas no "lixo combustível".</t>
    <phoneticPr fontId="4" type="Hiragana"/>
  </si>
  <si>
    <t>衣類</t>
  </si>
  <si>
    <t>roupas</t>
    <phoneticPr fontId="4" type="Hiragana"/>
  </si>
  <si>
    <t>１メートル以内に切って出す</t>
    <rPh sb="5" eb="7">
      <t>イナイ</t>
    </rPh>
    <rPh sb="8" eb="9">
      <t>キ</t>
    </rPh>
    <rPh sb="11" eb="12">
      <t>ダ</t>
    </rPh>
    <phoneticPr fontId="4"/>
  </si>
  <si>
    <t>Descarte após cortar em pedaços de menos de 1 metro de comprimento.</t>
    <phoneticPr fontId="4" type="Hiragana"/>
  </si>
  <si>
    <t>飲料用紙パック（ジュースなど）</t>
    <rPh sb="3" eb="4">
      <t>カミ</t>
    </rPh>
    <phoneticPr fontId="4"/>
  </si>
  <si>
    <t>caixinha de bebidas (sucos)</t>
    <phoneticPr fontId="4" type="Hiragana"/>
  </si>
  <si>
    <t>燃やせるごみ</t>
    <phoneticPr fontId="4"/>
  </si>
  <si>
    <t>内面アルミ貼りのもの</t>
    <phoneticPr fontId="4"/>
  </si>
  <si>
    <t>Mesmo aqueles que tiverem revestimento interno de alumínio devem ser descartados no "lixo combustível".</t>
    <phoneticPr fontId="4" type="Hiragana"/>
  </si>
  <si>
    <t>植木鉢（焼物）</t>
  </si>
  <si>
    <t>v</t>
    <phoneticPr fontId="4" type="Hiragana"/>
  </si>
  <si>
    <t>v</t>
    <phoneticPr fontId="4" type="Hiragana"/>
  </si>
  <si>
    <t>vaso de flor (cerâmica)</t>
    <phoneticPr fontId="4" type="Hiragana"/>
  </si>
  <si>
    <t xml:space="preserve">Lixo Não-Combustível (MOYASENAI)/Lixos de Grande Porte (SODAI GOMI)  </t>
  </si>
  <si>
    <t>袋に入る大きさ・持ち上げても袋が破れない重さまでは「燃やせないごみ」へ。それ以外は「粗大ごみ」へ</t>
    <rPh sb="0" eb="1">
      <t>フクロ</t>
    </rPh>
    <rPh sb="2" eb="3">
      <t>ハイ</t>
    </rPh>
    <rPh sb="4" eb="5">
      <t>オオ</t>
    </rPh>
    <rPh sb="8" eb="9">
      <t>モ</t>
    </rPh>
    <rPh sb="10" eb="11">
      <t>ア</t>
    </rPh>
    <rPh sb="14" eb="15">
      <t>フクロ</t>
    </rPh>
    <rPh sb="16" eb="17">
      <t>ヤブ</t>
    </rPh>
    <rPh sb="20" eb="21">
      <t>オモ</t>
    </rPh>
    <rPh sb="26" eb="27">
      <t>モ</t>
    </rPh>
    <rPh sb="38" eb="40">
      <t>イガイ</t>
    </rPh>
    <rPh sb="42" eb="44">
      <t>ソダイ</t>
    </rPh>
    <phoneticPr fontId="4"/>
  </si>
  <si>
    <t>Aqueles cujo tamanho caiba no saco de lixo e cujo peso possa ser carregado sem rasgar o saco, podem ser descartadas no "lixo não-queimável". Maiores que o tamanho citado, descarte no "lixo de grande porte".</t>
    <phoneticPr fontId="4" type="Hiragana"/>
  </si>
  <si>
    <t>Aqueles cujo tamanho caiba no saco de lixo e cujo peso possa ser carregado sem rasgar o saco, podem ser descartadas no "lixo não-queimável". Maiores que o tamanho citado, descarte no "lixo de grande porte".</t>
    <phoneticPr fontId="4" type="Hiragana"/>
  </si>
  <si>
    <t>植木鉢（プラスチック）</t>
  </si>
  <si>
    <t>vaso de flor (plástico)</t>
    <phoneticPr fontId="4" type="Hiragana"/>
  </si>
  <si>
    <t>浮き輪・浮き袋等</t>
    <rPh sb="0" eb="1">
      <t>ウ</t>
    </rPh>
    <rPh sb="2" eb="3">
      <t>ワ</t>
    </rPh>
    <rPh sb="4" eb="5">
      <t>ウ</t>
    </rPh>
    <rPh sb="6" eb="8">
      <t>ブクロトウ</t>
    </rPh>
    <phoneticPr fontId="4"/>
  </si>
  <si>
    <t>b</t>
    <phoneticPr fontId="4" type="Hiragana"/>
  </si>
  <si>
    <t>boias e similares</t>
    <phoneticPr fontId="4" type="Hiragana"/>
  </si>
  <si>
    <t>空気を抜いて出す</t>
    <rPh sb="0" eb="2">
      <t>クウキ</t>
    </rPh>
    <rPh sb="3" eb="4">
      <t>ヌ</t>
    </rPh>
    <rPh sb="6" eb="7">
      <t>ダ</t>
    </rPh>
    <phoneticPr fontId="4"/>
  </si>
  <si>
    <t>Descarte após esvaziar o ar.</t>
    <phoneticPr fontId="4" type="Hiragana"/>
  </si>
  <si>
    <t>腕時計</t>
    <rPh sb="0" eb="1">
      <t>ウデ</t>
    </rPh>
    <rPh sb="1" eb="3">
      <t>ドケイ</t>
    </rPh>
    <phoneticPr fontId="4"/>
  </si>
  <si>
    <t>relógio de pulso</t>
    <phoneticPr fontId="4" type="Hiragana"/>
  </si>
  <si>
    <t>乳母車</t>
  </si>
  <si>
    <t>carrinho para bebê</t>
    <phoneticPr fontId="4" type="Hiragana"/>
  </si>
  <si>
    <t>エアコン</t>
  </si>
  <si>
    <t>ar condicionado</t>
    <phoneticPr fontId="4" type="Hiragana"/>
  </si>
  <si>
    <t>家電リサイクル品</t>
    <rPh sb="0" eb="2">
      <t>カデン</t>
    </rPh>
    <rPh sb="7" eb="8">
      <t>ヒン</t>
    </rPh>
    <phoneticPr fontId="4"/>
  </si>
  <si>
    <t>販売店へ相談してください。廃棄物運搬業者に頼むこともできる。リサイクル料金必要。</t>
    <rPh sb="4" eb="6">
      <t>ソウダン</t>
    </rPh>
    <rPh sb="13" eb="16">
      <t>ハイキブツ</t>
    </rPh>
    <rPh sb="16" eb="18">
      <t>ウンパン</t>
    </rPh>
    <rPh sb="18" eb="20">
      <t>ギョウシャ</t>
    </rPh>
    <rPh sb="21" eb="22">
      <t>タノ</t>
    </rPh>
    <rPh sb="35" eb="37">
      <t>リョウキン</t>
    </rPh>
    <rPh sb="37" eb="39">
      <t>ヒツヨウ</t>
    </rPh>
    <phoneticPr fontId="4"/>
  </si>
  <si>
    <t>Leve o revendedor. O descarte pode também ser solicitado a uma empresa de transporte de resíduos. ※É necessário pagar taxa de reciclagem.</t>
  </si>
  <si>
    <r>
      <t>ＭＤ,ＣＤ,ＬＤ</t>
    </r>
    <r>
      <rPr>
        <sz val="11"/>
        <rFont val="ＭＳ Ｐゴシック"/>
        <family val="3"/>
        <charset val="128"/>
      </rPr>
      <t>,DVD</t>
    </r>
    <phoneticPr fontId="4"/>
  </si>
  <si>
    <t>MD, CD, LD e DVD</t>
    <phoneticPr fontId="4"/>
  </si>
  <si>
    <t>ケースも「燃やせないごみ」へ</t>
    <rPh sb="5" eb="6">
      <t>モ</t>
    </rPh>
    <phoneticPr fontId="4"/>
  </si>
  <si>
    <t>A caixa também deve ser descartada no "lixo não combustível".</t>
    <phoneticPr fontId="4"/>
  </si>
  <si>
    <t>エレクトーン</t>
  </si>
  <si>
    <t>electone (órgão eletrônico da empresa Yamaha)</t>
    <phoneticPr fontId="4" type="Hiragana"/>
  </si>
  <si>
    <t>最長辺１．８メートル以上の物は清掃センターに問合せ。</t>
    <rPh sb="15" eb="17">
      <t>セイソウ</t>
    </rPh>
    <rPh sb="22" eb="24">
      <t>トイアワ</t>
    </rPh>
    <phoneticPr fontId="4"/>
  </si>
  <si>
    <t>Para comprimentos maiores que 180 cm, consulte o centro de limpeza, tel: 0778-28-1370.</t>
    <phoneticPr fontId="4" type="Hiragana"/>
  </si>
  <si>
    <t>エンジンオイル</t>
    <phoneticPr fontId="4"/>
  </si>
  <si>
    <t>o</t>
    <phoneticPr fontId="4" type="Hiragana"/>
  </si>
  <si>
    <t>óleo do motor</t>
    <phoneticPr fontId="4" type="Hiragana"/>
  </si>
  <si>
    <t>乗り物（自動車ほか）</t>
    <rPh sb="0" eb="1">
      <t>ノ</t>
    </rPh>
    <rPh sb="2" eb="3">
      <t>モノ</t>
    </rPh>
    <rPh sb="4" eb="7">
      <t>ジドウシャ</t>
    </rPh>
    <phoneticPr fontId="4"/>
  </si>
  <si>
    <t>販売店またはご利用いただいているスタンド等にご相談ください。</t>
    <rPh sb="0" eb="3">
      <t>ハンバイテン</t>
    </rPh>
    <rPh sb="7" eb="9">
      <t>リヨウ</t>
    </rPh>
    <rPh sb="20" eb="21">
      <t>トウ</t>
    </rPh>
    <rPh sb="23" eb="25">
      <t>ソウダン</t>
    </rPh>
    <phoneticPr fontId="4"/>
  </si>
  <si>
    <t>Consulte o revendedor ou posto de gasolina.</t>
    <phoneticPr fontId="4" type="Hiragana"/>
  </si>
  <si>
    <t>塩ビパイプ（家庭用に限る）</t>
    <rPh sb="6" eb="9">
      <t>カテイヨウ</t>
    </rPh>
    <rPh sb="10" eb="11">
      <t>カギ</t>
    </rPh>
    <phoneticPr fontId="4"/>
  </si>
  <si>
    <t>tubo de PVC (somente de uso doméstico)</t>
    <phoneticPr fontId="4" type="Hiragana"/>
  </si>
  <si>
    <t>30cm以内に切って出す</t>
    <rPh sb="4" eb="6">
      <t>イナイ</t>
    </rPh>
    <rPh sb="7" eb="8">
      <t>キ</t>
    </rPh>
    <rPh sb="10" eb="11">
      <t>ダ</t>
    </rPh>
    <phoneticPr fontId="4"/>
  </si>
  <si>
    <t>Descarte após cortar em pedaços de menos de 30 cm de comprimento.</t>
    <phoneticPr fontId="4" type="Hiragana"/>
  </si>
  <si>
    <t>応接セット</t>
    <rPh sb="0" eb="2">
      <t>オウセツ</t>
    </rPh>
    <phoneticPr fontId="4"/>
  </si>
  <si>
    <t>conjunto da sala de visitas</t>
    <phoneticPr fontId="4" type="Hiragana"/>
  </si>
  <si>
    <t>オートバイ</t>
  </si>
  <si>
    <t>motocicleta</t>
    <phoneticPr fontId="4" type="Hiragana"/>
  </si>
  <si>
    <t>販売店へ返すか、専門業者に委託</t>
    <phoneticPr fontId="4"/>
  </si>
  <si>
    <t>Leve ao revendedor ou solicite o descarte a uma empresa especializada.</t>
    <phoneticPr fontId="4" type="Hiragana"/>
  </si>
  <si>
    <t>オーブンレンジ</t>
  </si>
  <si>
    <t>forno microondas</t>
    <phoneticPr fontId="4" type="Hiragana"/>
  </si>
  <si>
    <t>オーブントースター</t>
    <phoneticPr fontId="4"/>
  </si>
  <si>
    <t>forno torradeira</t>
    <phoneticPr fontId="4" type="Hiragana"/>
  </si>
  <si>
    <t>斧</t>
    <rPh sb="0" eb="1">
      <t>オノ</t>
    </rPh>
    <phoneticPr fontId="4"/>
  </si>
  <si>
    <t>m</t>
    <phoneticPr fontId="4" type="Hiragana"/>
  </si>
  <si>
    <t>machado</t>
    <phoneticPr fontId="4" type="Hiragana"/>
  </si>
  <si>
    <t>machado</t>
    <phoneticPr fontId="4" type="Hiragana"/>
  </si>
  <si>
    <t>粗大ごみ</t>
    <phoneticPr fontId="4"/>
  </si>
  <si>
    <t>よき(巻き割りに使う斧のようなもの）も「粗大ごみ」へ。</t>
    <rPh sb="3" eb="4">
      <t>マ</t>
    </rPh>
    <rPh sb="5" eb="6">
      <t>ワ</t>
    </rPh>
    <rPh sb="8" eb="9">
      <t>ツカ</t>
    </rPh>
    <rPh sb="10" eb="11">
      <t>オノ</t>
    </rPh>
    <rPh sb="20" eb="22">
      <t>ソダイ</t>
    </rPh>
    <phoneticPr fontId="4"/>
  </si>
  <si>
    <t>A machadinha (ferramenta usada para cortar lenha) também deve ser descartada no "lixo de grande porte".</t>
    <phoneticPr fontId="4"/>
  </si>
  <si>
    <t>おもちゃ類</t>
  </si>
  <si>
    <t>brinquedos</t>
    <phoneticPr fontId="4" type="Hiragana"/>
  </si>
  <si>
    <t>オルガン</t>
  </si>
  <si>
    <t>órgãos</t>
    <phoneticPr fontId="4" type="Hiragana"/>
  </si>
  <si>
    <t>温水器</t>
  </si>
  <si>
    <t>aparelho aquecedor de água</t>
    <phoneticPr fontId="4" type="Hiragana"/>
  </si>
  <si>
    <t>カーテン</t>
    <phoneticPr fontId="4"/>
  </si>
  <si>
    <t>cortina</t>
    <phoneticPr fontId="4" type="Hiragana"/>
  </si>
  <si>
    <t>但し、布製のものは、縦横１メートル以内に切れば「燃やせるごみ」へ出せます。</t>
    <phoneticPr fontId="4"/>
  </si>
  <si>
    <t>No entanto, as cortinas de tecido podem ser cortadas em pedaços de até 1 metro quadrado e descartadas no "lixo combustível".</t>
    <phoneticPr fontId="4" type="Hiragana"/>
  </si>
  <si>
    <t>カード</t>
    <phoneticPr fontId="4"/>
  </si>
  <si>
    <t>cartão</t>
    <phoneticPr fontId="4" type="Hiragana"/>
  </si>
  <si>
    <t>キャッシュカード等</t>
    <rPh sb="8" eb="9">
      <t>ナド</t>
    </rPh>
    <phoneticPr fontId="4"/>
  </si>
  <si>
    <t>Cartões de crédito, etc.</t>
    <phoneticPr fontId="4" type="Hiragana"/>
  </si>
  <si>
    <t>カーペット</t>
  </si>
  <si>
    <t>tapete</t>
    <phoneticPr fontId="4" type="Hiragana"/>
  </si>
  <si>
    <t>カーボン紙</t>
    <rPh sb="4" eb="5">
      <t>シ</t>
    </rPh>
    <phoneticPr fontId="4"/>
  </si>
  <si>
    <t>p</t>
    <phoneticPr fontId="4" type="Hiragana"/>
  </si>
  <si>
    <t>papel carbono</t>
    <phoneticPr fontId="4" type="Hiragana"/>
  </si>
  <si>
    <t>燃やせるごみ</t>
  </si>
  <si>
    <t>貝殻類</t>
  </si>
  <si>
    <t>conchas</t>
    <phoneticPr fontId="4" type="Hiragana"/>
  </si>
  <si>
    <t>懐中電灯</t>
    <rPh sb="0" eb="2">
      <t>カイチュウ</t>
    </rPh>
    <rPh sb="2" eb="4">
      <t>デントウ</t>
    </rPh>
    <phoneticPr fontId="4"/>
  </si>
  <si>
    <t>l</t>
    <phoneticPr fontId="4" type="Hiragana"/>
  </si>
  <si>
    <t>lanterna</t>
    <phoneticPr fontId="4" type="Hiragana"/>
  </si>
  <si>
    <t>電池を取り除き、電池は「有害ごみ」へ</t>
    <rPh sb="0" eb="2">
      <t>デンチ</t>
    </rPh>
    <rPh sb="3" eb="4">
      <t>ト</t>
    </rPh>
    <rPh sb="5" eb="6">
      <t>ノゾ</t>
    </rPh>
    <rPh sb="8" eb="10">
      <t>デンチ</t>
    </rPh>
    <rPh sb="12" eb="14">
      <t>ユウガイ</t>
    </rPh>
    <phoneticPr fontId="4"/>
  </si>
  <si>
    <t xml:space="preserve">Remova as pilhas sem falta. As pilhas devem ser descartadas no "lixo tóxico". </t>
    <phoneticPr fontId="4" type="Hiragana"/>
  </si>
  <si>
    <t xml:space="preserve">Remova as pilhas sem falta. As pilhas devem ser descartadas no "lixo tóxico". </t>
    <phoneticPr fontId="4" type="Hiragana"/>
  </si>
  <si>
    <t>カイロ（使い捨て）</t>
  </si>
  <si>
    <t>k</t>
    <phoneticPr fontId="4" type="Hiragana"/>
  </si>
  <si>
    <t>kairo (descartável)</t>
    <phoneticPr fontId="4" type="Hiragana"/>
  </si>
  <si>
    <t>使用前のものは発火の恐れがあるので使ってから出す。
一番外側のビニール製の袋は「プラスチック製容器包装ごみ」へ</t>
    <rPh sb="7" eb="9">
      <t>ハッカ</t>
    </rPh>
    <rPh sb="10" eb="11">
      <t>オソ</t>
    </rPh>
    <rPh sb="17" eb="18">
      <t>ツカ</t>
    </rPh>
    <rPh sb="22" eb="23">
      <t>ダ</t>
    </rPh>
    <phoneticPr fontId="4"/>
  </si>
  <si>
    <t>Devido o risco de provocar a ignição espontânea, não descarte o kairo não-utilizado (sem uso). 
A embalagem de plástico deve ser descartada no lixo de "plástico reciclável".</t>
    <phoneticPr fontId="4"/>
  </si>
  <si>
    <t>Devido o risco de provocar a ignição espontânea, não descarte o kairo não-utilizado (sem uso). 
A embalagem de plástico deve ser descartada no lixo de "plástico reciclável".</t>
    <phoneticPr fontId="4"/>
  </si>
  <si>
    <t>化学薬品</t>
    <rPh sb="0" eb="2">
      <t>カガク</t>
    </rPh>
    <rPh sb="2" eb="4">
      <t>ヤクヒン</t>
    </rPh>
    <phoneticPr fontId="4"/>
  </si>
  <si>
    <t>p</t>
    <phoneticPr fontId="4" type="Hiragana"/>
  </si>
  <si>
    <t>produtos químicos</t>
    <phoneticPr fontId="4" type="Hiragana"/>
  </si>
  <si>
    <t>produtos químicos</t>
    <phoneticPr fontId="4" type="Hiragana"/>
  </si>
  <si>
    <t>収集できません</t>
    <phoneticPr fontId="4"/>
  </si>
  <si>
    <t>販売店へ相談</t>
    <rPh sb="0" eb="3">
      <t>ハンバイテン</t>
    </rPh>
    <rPh sb="4" eb="6">
      <t>ソウダン</t>
    </rPh>
    <phoneticPr fontId="4"/>
  </si>
  <si>
    <t>Consulte o revendedor.</t>
    <phoneticPr fontId="4" type="Hiragana"/>
  </si>
  <si>
    <t>鏡</t>
  </si>
  <si>
    <t>espelho</t>
    <phoneticPr fontId="4" type="Hiragana"/>
  </si>
  <si>
    <t>家具類</t>
  </si>
  <si>
    <t>móveis</t>
    <phoneticPr fontId="4" type="Hiragana"/>
  </si>
  <si>
    <t>最長辺１．８メートル以上の物は清掃センターへ問合せ。</t>
    <rPh sb="15" eb="17">
      <t>セイソウ</t>
    </rPh>
    <rPh sb="22" eb="24">
      <t>トイアワ</t>
    </rPh>
    <phoneticPr fontId="4"/>
  </si>
  <si>
    <t>傘</t>
  </si>
  <si>
    <t>guarda-chuva</t>
    <phoneticPr fontId="4" type="Hiragana"/>
  </si>
  <si>
    <t>袋からはみ出してもよい</t>
    <rPh sb="0" eb="1">
      <t>フクロ</t>
    </rPh>
    <rPh sb="5" eb="6">
      <t>ダ</t>
    </rPh>
    <phoneticPr fontId="4"/>
  </si>
  <si>
    <t>E possível que parte do objeto fique fora do saco de lixo.</t>
    <phoneticPr fontId="4" type="Hiragana"/>
  </si>
  <si>
    <t>火災廃材</t>
    <rPh sb="0" eb="2">
      <t>カサイ</t>
    </rPh>
    <rPh sb="2" eb="4">
      <t>ハイザイ</t>
    </rPh>
    <phoneticPr fontId="4"/>
  </si>
  <si>
    <t>resíduos de incêndios</t>
    <phoneticPr fontId="4" type="Hiragana"/>
  </si>
  <si>
    <t>解体業者へ相談</t>
    <rPh sb="0" eb="2">
      <t>カイタイ</t>
    </rPh>
    <rPh sb="2" eb="4">
      <t>ギョウシャ</t>
    </rPh>
    <rPh sb="5" eb="7">
      <t>ソウダン</t>
    </rPh>
    <phoneticPr fontId="4"/>
  </si>
  <si>
    <t>Consulte uma empresa especializada em demolições.</t>
    <phoneticPr fontId="4" type="Hiragana"/>
  </si>
  <si>
    <t>加湿器</t>
    <rPh sb="0" eb="3">
      <t>カシツキ</t>
    </rPh>
    <phoneticPr fontId="4"/>
  </si>
  <si>
    <t>u</t>
    <phoneticPr fontId="4" type="Hiragana"/>
  </si>
  <si>
    <t>umidificador</t>
    <phoneticPr fontId="4" type="Hiragana"/>
  </si>
  <si>
    <t>菓子箱（紙製）</t>
    <rPh sb="0" eb="2">
      <t>カシ</t>
    </rPh>
    <rPh sb="2" eb="3">
      <t>ハコ</t>
    </rPh>
    <rPh sb="4" eb="6">
      <t>カミセイ</t>
    </rPh>
    <phoneticPr fontId="4"/>
  </si>
  <si>
    <t>caixa de doces (papel)</t>
    <phoneticPr fontId="4" type="Hiragana"/>
  </si>
  <si>
    <t>古紙回収</t>
    <rPh sb="0" eb="2">
      <t>コシ</t>
    </rPh>
    <phoneticPr fontId="4"/>
  </si>
  <si>
    <t>Coleta de Papeis Velhos</t>
  </si>
  <si>
    <t>折りたたんで古紙回収の「雑誌類」へ</t>
    <rPh sb="0" eb="1">
      <t>オ</t>
    </rPh>
    <rPh sb="6" eb="8">
      <t>コシ</t>
    </rPh>
    <rPh sb="8" eb="10">
      <t>カイシュウ</t>
    </rPh>
    <rPh sb="12" eb="14">
      <t>ザッシ</t>
    </rPh>
    <rPh sb="14" eb="15">
      <t>ルイ</t>
    </rPh>
    <phoneticPr fontId="4"/>
  </si>
  <si>
    <t>Desmanche e dobre a caixa e descarte como [revistas e similares] no dia de coleta de papeis velhos para reciclagem.</t>
    <phoneticPr fontId="4"/>
  </si>
  <si>
    <t>菓子缶（金属製）</t>
    <rPh sb="0" eb="2">
      <t>カシ</t>
    </rPh>
    <rPh sb="2" eb="3">
      <t>カン</t>
    </rPh>
    <rPh sb="4" eb="7">
      <t>キンゾクセイ</t>
    </rPh>
    <phoneticPr fontId="4"/>
  </si>
  <si>
    <t>lata de doces (metal)</t>
    <phoneticPr fontId="4" type="Hiragana"/>
  </si>
  <si>
    <t>１斗缶の半分まで</t>
    <rPh sb="1" eb="2">
      <t>ト</t>
    </rPh>
    <rPh sb="2" eb="3">
      <t>カン</t>
    </rPh>
    <rPh sb="4" eb="6">
      <t>ハンブン</t>
    </rPh>
    <phoneticPr fontId="4"/>
  </si>
  <si>
    <t xml:space="preserve">Somente latas menores que o tamanho de meia lata de 18 litros. </t>
    <phoneticPr fontId="4"/>
  </si>
  <si>
    <t>菓子袋（プラスチック製）</t>
    <rPh sb="0" eb="2">
      <t>カシ</t>
    </rPh>
    <rPh sb="2" eb="3">
      <t>フクロ</t>
    </rPh>
    <phoneticPr fontId="4"/>
  </si>
  <si>
    <t>s</t>
    <phoneticPr fontId="4" type="Hiragana"/>
  </si>
  <si>
    <t>s</t>
    <phoneticPr fontId="4" type="Hiragana"/>
  </si>
  <si>
    <t>saquinho de doces (plástico)</t>
    <phoneticPr fontId="4" type="Hiragana"/>
  </si>
  <si>
    <t>プラスチック製容器包装ごみ</t>
    <phoneticPr fontId="4"/>
  </si>
  <si>
    <t>中身を取り出し、きれいにして出す</t>
    <rPh sb="0" eb="2">
      <t>ナカミ</t>
    </rPh>
    <rPh sb="3" eb="4">
      <t>ト</t>
    </rPh>
    <rPh sb="5" eb="6">
      <t>ダ</t>
    </rPh>
    <rPh sb="14" eb="15">
      <t>ダ</t>
    </rPh>
    <phoneticPr fontId="4"/>
  </si>
  <si>
    <t>Esvazie totalmente e descarte após lavar o interior com água.</t>
    <phoneticPr fontId="4"/>
  </si>
  <si>
    <t>菓子袋（紙製）</t>
    <rPh sb="0" eb="2">
      <t>カシ</t>
    </rPh>
    <rPh sb="2" eb="3">
      <t>フクロ</t>
    </rPh>
    <rPh sb="4" eb="6">
      <t>カミセイ</t>
    </rPh>
    <phoneticPr fontId="4"/>
  </si>
  <si>
    <t>saquinho de doces (papel)</t>
    <phoneticPr fontId="4" type="Hiragana"/>
  </si>
  <si>
    <t>Desmanche e dobre a caixa, e descarte como [revistas e similares] no dia de "coleta de papeis velhos" para reciclagem.</t>
    <phoneticPr fontId="4"/>
  </si>
  <si>
    <t>ガスコンロ</t>
    <phoneticPr fontId="4"/>
  </si>
  <si>
    <t>f</t>
    <phoneticPr fontId="4" type="Hiragana"/>
  </si>
  <si>
    <t>fogão</t>
    <phoneticPr fontId="4" type="Hiragana"/>
  </si>
  <si>
    <t>ガスボンベ</t>
  </si>
  <si>
    <t>botijão de gás</t>
    <phoneticPr fontId="4" type="Hiragana"/>
  </si>
  <si>
    <t>ガス販売店等に引き取ってもらう</t>
    <phoneticPr fontId="4"/>
  </si>
  <si>
    <t>Devolva ou solicite o descarte ao revendedor de gás.</t>
    <phoneticPr fontId="4"/>
  </si>
  <si>
    <t>ガスレンジ</t>
    <phoneticPr fontId="4"/>
  </si>
  <si>
    <t>fogão a gás</t>
    <phoneticPr fontId="4" type="Hiragana"/>
  </si>
  <si>
    <t>電池は取り外して、「有害ごみ」へ。</t>
    <rPh sb="0" eb="2">
      <t>デンチ</t>
    </rPh>
    <rPh sb="3" eb="4">
      <t>ト</t>
    </rPh>
    <rPh sb="5" eb="6">
      <t>ハズ</t>
    </rPh>
    <rPh sb="10" eb="12">
      <t>ユウガイ</t>
    </rPh>
    <phoneticPr fontId="4"/>
  </si>
  <si>
    <t>カセットガスボンベ</t>
  </si>
  <si>
    <t>cartucho de gás de fogão portátil</t>
    <phoneticPr fontId="4" type="Hiragana"/>
  </si>
  <si>
    <t>スプレー・ボンベ類</t>
    <rPh sb="8" eb="9">
      <t>ルイ</t>
    </rPh>
    <phoneticPr fontId="4"/>
  </si>
  <si>
    <t>Sprays, cilindros e similares</t>
  </si>
  <si>
    <t>屋外の火の気のない場所で、中身を出し切ってから出す</t>
    <rPh sb="0" eb="2">
      <t>オクガイ</t>
    </rPh>
    <rPh sb="3" eb="4">
      <t>ヒ</t>
    </rPh>
    <rPh sb="5" eb="6">
      <t>ケ</t>
    </rPh>
    <rPh sb="9" eb="11">
      <t>バショ</t>
    </rPh>
    <rPh sb="13" eb="15">
      <t>ナカミ</t>
    </rPh>
    <rPh sb="16" eb="17">
      <t>ダ</t>
    </rPh>
    <rPh sb="18" eb="19">
      <t>キ</t>
    </rPh>
    <rPh sb="23" eb="24">
      <t>ダ</t>
    </rPh>
    <phoneticPr fontId="4"/>
  </si>
  <si>
    <t>Para o descarte esvazie todo o conteúdo ao ar livre onde não há fogo .</t>
    <phoneticPr fontId="4"/>
  </si>
  <si>
    <t>カセットコンロ</t>
    <phoneticPr fontId="4"/>
  </si>
  <si>
    <t>fogão a gás portátil</t>
    <phoneticPr fontId="4" type="Hiragana"/>
  </si>
  <si>
    <t>Aqueles cujo tamanho são menores que um quadrado de 30 cm podem ser descartados como "lixo não-combustível". Maiores que o tamanho citado devem ser descartados no "lixo de grande porte".</t>
    <phoneticPr fontId="4"/>
  </si>
  <si>
    <t>カセットテープ</t>
  </si>
  <si>
    <t>fita cassete</t>
    <phoneticPr fontId="4" type="Hiragana"/>
  </si>
  <si>
    <t>ケースはプラスチックの場合は「燃やせないごみ」へ。紙ケースは「古紙回収」へ</t>
    <rPh sb="11" eb="13">
      <t>バアイ</t>
    </rPh>
    <rPh sb="15" eb="16">
      <t>モ</t>
    </rPh>
    <rPh sb="25" eb="26">
      <t>カミ</t>
    </rPh>
    <rPh sb="31" eb="33">
      <t>コシ</t>
    </rPh>
    <rPh sb="33" eb="35">
      <t>カイシュウ</t>
    </rPh>
    <phoneticPr fontId="4"/>
  </si>
  <si>
    <t>As caixas de plástico devem ser descartadas no "lixo não-combustívell". As de papel no dia de "coleta de papeis velhos" para reciclagem.</t>
    <phoneticPr fontId="4"/>
  </si>
  <si>
    <t>楽器類</t>
  </si>
  <si>
    <t>i</t>
    <phoneticPr fontId="4" type="Hiragana"/>
  </si>
  <si>
    <t>instrumentos musicais</t>
    <phoneticPr fontId="4" type="Hiragana"/>
  </si>
  <si>
    <t>カッター</t>
    <phoneticPr fontId="4"/>
  </si>
  <si>
    <t>estilete</t>
    <phoneticPr fontId="4" type="Hiragana"/>
  </si>
  <si>
    <t>刃にガムテープ等を巻いて袋に「刃物」と表示</t>
    <rPh sb="0" eb="1">
      <t>ハ</t>
    </rPh>
    <rPh sb="7" eb="8">
      <t>ナド</t>
    </rPh>
    <rPh sb="9" eb="10">
      <t>マ</t>
    </rPh>
    <rPh sb="12" eb="13">
      <t>フクロ</t>
    </rPh>
    <rPh sb="15" eb="17">
      <t>ハモノ</t>
    </rPh>
    <rPh sb="19" eb="21">
      <t>ヒョウジ</t>
    </rPh>
    <phoneticPr fontId="4"/>
  </si>
  <si>
    <r>
      <t>Enrole fita crepe ou panos na parte afiada, e escreva [</t>
    </r>
    <r>
      <rPr>
        <sz val="11"/>
        <rFont val="ＭＳ Ｐゴシック"/>
        <family val="3"/>
        <charset val="128"/>
      </rPr>
      <t>はもの</t>
    </r>
    <r>
      <rPr>
        <sz val="11"/>
        <rFont val="Arial Narrow"/>
        <family val="2"/>
      </rPr>
      <t>] no saco de lixo.</t>
    </r>
    <phoneticPr fontId="4"/>
  </si>
  <si>
    <t>カッパ（雨カッパ）</t>
    <rPh sb="4" eb="5">
      <t>アメ</t>
    </rPh>
    <phoneticPr fontId="4"/>
  </si>
  <si>
    <t>capa (chuva)</t>
    <phoneticPr fontId="4" type="Hiragana"/>
  </si>
  <si>
    <t>カップ麺の容器等</t>
    <rPh sb="3" eb="4">
      <t>メン</t>
    </rPh>
    <rPh sb="5" eb="8">
      <t>ヨウキトウ</t>
    </rPh>
    <phoneticPr fontId="4"/>
  </si>
  <si>
    <t>recipientes de macarrão instantâneo</t>
    <phoneticPr fontId="4" type="Hiragana"/>
  </si>
  <si>
    <t>紙製の場合は燃やせるごみへ。外装フィルムは「プラスチック製容器包装ごみ」へ</t>
    <rPh sb="0" eb="2">
      <t>カミセイ</t>
    </rPh>
    <rPh sb="3" eb="5">
      <t>バアイ</t>
    </rPh>
    <rPh sb="6" eb="7">
      <t>モ</t>
    </rPh>
    <rPh sb="14" eb="16">
      <t>ガイソウ</t>
    </rPh>
    <phoneticPr fontId="4"/>
  </si>
  <si>
    <t>Se for de papel, descarte no "lixo combustível" . O filme da embalagem deve ser descartado no "lixo de plástico reciclável".</t>
    <phoneticPr fontId="4"/>
  </si>
  <si>
    <t>花瓶</t>
    <rPh sb="0" eb="2">
      <t>カビン</t>
    </rPh>
    <phoneticPr fontId="4"/>
  </si>
  <si>
    <t>v</t>
    <phoneticPr fontId="4" type="Hiragana"/>
  </si>
  <si>
    <t>vaso</t>
    <phoneticPr fontId="4" type="Hiragana"/>
  </si>
  <si>
    <t>Aqueles cujo tamanho caiba no saco de lixo e cujo peso possa ser carregado sem rasgar o saco, podem ser descartadas no "lixo não-queimável". Maiores que o tamanho citado, descarte no "lixo de grande porte".</t>
    <phoneticPr fontId="4" type="Hiragana"/>
  </si>
  <si>
    <t>鎌</t>
    <rPh sb="0" eb="1">
      <t>カマ</t>
    </rPh>
    <phoneticPr fontId="4"/>
  </si>
  <si>
    <t>f</t>
    <phoneticPr fontId="4" type="Hiragana"/>
  </si>
  <si>
    <t>foice</t>
    <phoneticPr fontId="4" type="Hiragana"/>
  </si>
  <si>
    <t>刃にガムテープ等を巻いて袋に「刃物」と表示。包丁も同じ</t>
    <rPh sb="0" eb="1">
      <t>ハ</t>
    </rPh>
    <rPh sb="7" eb="8">
      <t>ナド</t>
    </rPh>
    <rPh sb="9" eb="10">
      <t>マ</t>
    </rPh>
    <rPh sb="12" eb="13">
      <t>フクロ</t>
    </rPh>
    <rPh sb="15" eb="17">
      <t>ハモノ</t>
    </rPh>
    <rPh sb="19" eb="21">
      <t>ヒョウジ</t>
    </rPh>
    <rPh sb="22" eb="24">
      <t>ホウチョウ</t>
    </rPh>
    <rPh sb="25" eb="26">
      <t>オナ</t>
    </rPh>
    <phoneticPr fontId="4"/>
  </si>
  <si>
    <r>
      <t>Enrole fita crepe ou panos na parte afiada, e escreva [</t>
    </r>
    <r>
      <rPr>
        <sz val="11"/>
        <rFont val="ＭＳ Ｐゴシック"/>
        <family val="3"/>
        <charset val="128"/>
      </rPr>
      <t>はもの</t>
    </r>
    <r>
      <rPr>
        <sz val="11"/>
        <rFont val="Arial Narrow"/>
        <family val="2"/>
      </rPr>
      <t>] no saco de lixo.</t>
    </r>
    <phoneticPr fontId="4"/>
  </si>
  <si>
    <t>釜</t>
    <rPh sb="0" eb="1">
      <t>カマ</t>
    </rPh>
    <phoneticPr fontId="4"/>
  </si>
  <si>
    <t>c</t>
    <phoneticPr fontId="4" type="Hiragana"/>
  </si>
  <si>
    <t>caldeirão</t>
    <phoneticPr fontId="4" type="Hiragana"/>
  </si>
  <si>
    <t>紙おむつ</t>
  </si>
  <si>
    <t>fralda descartável</t>
    <phoneticPr fontId="4" type="Hiragana"/>
  </si>
  <si>
    <t>汚物は取り除きトイレに捨て、紙おむつは「燃やせるごみ」へ</t>
    <rPh sb="11" eb="12">
      <t>ス</t>
    </rPh>
    <rPh sb="14" eb="15">
      <t>カミ</t>
    </rPh>
    <rPh sb="20" eb="21">
      <t>モ</t>
    </rPh>
    <phoneticPr fontId="4"/>
  </si>
  <si>
    <t>紙コップ・紙さら</t>
    <rPh sb="5" eb="6">
      <t>カミ</t>
    </rPh>
    <phoneticPr fontId="4"/>
  </si>
  <si>
    <t>copo e prato de papel</t>
    <phoneticPr fontId="4" type="Hiragana"/>
  </si>
  <si>
    <t>かみそり</t>
  </si>
  <si>
    <t>n</t>
    <phoneticPr fontId="4" type="Hiragana"/>
  </si>
  <si>
    <t>navalha</t>
    <phoneticPr fontId="4" type="Hiragana"/>
  </si>
  <si>
    <t>刃にガムテープを巻いて出す。袋に「刃物」と表示</t>
    <rPh sb="0" eb="1">
      <t>ハ</t>
    </rPh>
    <rPh sb="8" eb="9">
      <t>マ</t>
    </rPh>
    <rPh sb="11" eb="12">
      <t>ダ</t>
    </rPh>
    <rPh sb="14" eb="15">
      <t>フクロ</t>
    </rPh>
    <rPh sb="17" eb="19">
      <t>ハモノ</t>
    </rPh>
    <rPh sb="21" eb="23">
      <t>ヒョウジ</t>
    </rPh>
    <phoneticPr fontId="4"/>
  </si>
  <si>
    <r>
      <t>Enrole fita crepe ou panos na parte afiada, e escreva [</t>
    </r>
    <r>
      <rPr>
        <sz val="11"/>
        <rFont val="ＭＳ Ｐゴシック"/>
        <family val="3"/>
        <charset val="128"/>
      </rPr>
      <t>はもの</t>
    </r>
    <r>
      <rPr>
        <sz val="11"/>
        <rFont val="Arial Narrow"/>
        <family val="2"/>
      </rPr>
      <t>] no saco de lixo.</t>
    </r>
    <phoneticPr fontId="4"/>
  </si>
  <si>
    <t>紙袋</t>
    <rPh sb="0" eb="2">
      <t>カミブクロ</t>
    </rPh>
    <phoneticPr fontId="4"/>
  </si>
  <si>
    <t>saco de papel</t>
    <phoneticPr fontId="4" type="Hiragana"/>
  </si>
  <si>
    <t>雑誌とまとめて縛る</t>
    <rPh sb="0" eb="2">
      <t>ザッシ</t>
    </rPh>
    <rPh sb="7" eb="8">
      <t>シバ</t>
    </rPh>
    <phoneticPr fontId="4"/>
  </si>
  <si>
    <t xml:space="preserve">Junte com as revistas e amarre. </t>
    <phoneticPr fontId="4"/>
  </si>
  <si>
    <t>ガムテープ</t>
    <phoneticPr fontId="4"/>
  </si>
  <si>
    <t>fita crepe</t>
    <phoneticPr fontId="4" type="Hiragana"/>
  </si>
  <si>
    <t>布製、紙製は燃やせるごみ　その他は燃やせないごみ</t>
    <phoneticPr fontId="4"/>
  </si>
  <si>
    <t>Se for de pano ou papel, descarte no "lixo combustivel". De outros materiais, descarte no "lixo não combustível".</t>
    <phoneticPr fontId="4"/>
  </si>
  <si>
    <t>カメラ</t>
    <phoneticPr fontId="4"/>
  </si>
  <si>
    <t>câmera</t>
    <phoneticPr fontId="4" type="Hiragana"/>
  </si>
  <si>
    <t>電池を取り除く</t>
    <rPh sb="0" eb="2">
      <t>デンチ</t>
    </rPh>
    <rPh sb="3" eb="4">
      <t>ト</t>
    </rPh>
    <rPh sb="5" eb="6">
      <t>ノゾ</t>
    </rPh>
    <phoneticPr fontId="4"/>
  </si>
  <si>
    <t>Remova as pilhas.</t>
    <phoneticPr fontId="4"/>
  </si>
  <si>
    <t>火薬</t>
  </si>
  <si>
    <t>pólvora</t>
    <phoneticPr fontId="4" type="Hiragana"/>
  </si>
  <si>
    <t>火薬専門店へ相談</t>
  </si>
  <si>
    <t>Consulte uma loja especializada em pólvoras.</t>
    <phoneticPr fontId="4"/>
  </si>
  <si>
    <t>カラーボックス</t>
  </si>
  <si>
    <t>estante simples colorida</t>
    <phoneticPr fontId="4" type="Hiragana"/>
  </si>
  <si>
    <t>ガラス</t>
    <phoneticPr fontId="4"/>
  </si>
  <si>
    <t>vidro</t>
    <phoneticPr fontId="4" type="Hiragana"/>
  </si>
  <si>
    <t>新聞紙などでくるみ、袋に「ガラス」と表示。飲料用のガラス瓶は「あきびん」に色分けして出す</t>
    <rPh sb="0" eb="3">
      <t>シンブンシ</t>
    </rPh>
    <rPh sb="10" eb="11">
      <t>フクロ</t>
    </rPh>
    <rPh sb="18" eb="20">
      <t>ヒョウジ</t>
    </rPh>
    <rPh sb="21" eb="24">
      <t>インリョウヨウ</t>
    </rPh>
    <rPh sb="28" eb="29">
      <t>ビン</t>
    </rPh>
    <rPh sb="37" eb="39">
      <t>イロワ</t>
    </rPh>
    <rPh sb="42" eb="43">
      <t>ダ</t>
    </rPh>
    <phoneticPr fontId="4"/>
  </si>
  <si>
    <r>
      <t>Embrulhe com jornal e escreva [</t>
    </r>
    <r>
      <rPr>
        <sz val="11"/>
        <rFont val="ＭＳ Ｐゴシック"/>
        <family val="3"/>
        <charset val="128"/>
      </rPr>
      <t>ガラス</t>
    </r>
    <r>
      <rPr>
        <sz val="11"/>
        <rFont val="Arial Narrow"/>
        <family val="2"/>
      </rPr>
      <t>] no saco de lixo. As garrafas de vidro de bebidas devem ser descartadas nas cestas de "garrafas vazias" separadas por cor.</t>
    </r>
    <phoneticPr fontId="4"/>
  </si>
  <si>
    <t>カレンダー</t>
    <phoneticPr fontId="4"/>
  </si>
  <si>
    <t>calendário</t>
    <phoneticPr fontId="4" type="Hiragana"/>
  </si>
  <si>
    <t>雑誌とまとめて縛る。金具等ははずして「燃やせないごみ」へ</t>
    <rPh sb="0" eb="2">
      <t>ザッシ</t>
    </rPh>
    <rPh sb="7" eb="8">
      <t>シバ</t>
    </rPh>
    <rPh sb="10" eb="13">
      <t>カナグトウ</t>
    </rPh>
    <rPh sb="19" eb="20">
      <t>モ</t>
    </rPh>
    <phoneticPr fontId="4"/>
  </si>
  <si>
    <t>Junte com as revistas e amarre. A parte de metal deve ser removida e descartada no "lixo não-combustível".</t>
    <phoneticPr fontId="4"/>
  </si>
  <si>
    <t>皮製品</t>
  </si>
  <si>
    <t>couro</t>
    <phoneticPr fontId="4" type="Hiragana"/>
  </si>
  <si>
    <t>くつ、かばん類</t>
    <phoneticPr fontId="4"/>
  </si>
  <si>
    <t>Sapatos, bolsas e similares.</t>
    <phoneticPr fontId="4"/>
  </si>
  <si>
    <t>瓦(家庭で出た少量のもの)</t>
    <rPh sb="2" eb="4">
      <t>カテイ</t>
    </rPh>
    <rPh sb="5" eb="6">
      <t>デ</t>
    </rPh>
    <rPh sb="7" eb="9">
      <t>ショウリョウ</t>
    </rPh>
    <phoneticPr fontId="4"/>
  </si>
  <si>
    <t>telha (pequenas quantidades de uso doméstico)</t>
    <phoneticPr fontId="4" type="Hiragana"/>
  </si>
  <si>
    <t>直接搬入</t>
  </si>
  <si>
    <t>Leve diretamente ao Centro de Limpeza</t>
  </si>
  <si>
    <t>あくまで少量のみ。葺き替えで出たものは業者が処分</t>
    <rPh sb="4" eb="6">
      <t>ショウリョウ</t>
    </rPh>
    <rPh sb="9" eb="10">
      <t>フ</t>
    </rPh>
    <rPh sb="11" eb="12">
      <t>カ</t>
    </rPh>
    <rPh sb="14" eb="15">
      <t>デ</t>
    </rPh>
    <rPh sb="19" eb="21">
      <t>ギョウシャ</t>
    </rPh>
    <rPh sb="22" eb="24">
      <t>ショブン</t>
    </rPh>
    <phoneticPr fontId="4"/>
  </si>
  <si>
    <t>Somente em pequenas quantidades. Caso haja em grande quantidade, solicite o descarte a uma empresa especializada.</t>
    <phoneticPr fontId="4"/>
  </si>
  <si>
    <t>換気扇</t>
    <rPh sb="0" eb="3">
      <t>カンキセン</t>
    </rPh>
    <phoneticPr fontId="4"/>
  </si>
  <si>
    <t>exaustor</t>
    <phoneticPr fontId="4" type="Hiragana"/>
  </si>
  <si>
    <t>乾燥機(衣類)</t>
    <rPh sb="4" eb="6">
      <t>イルイ</t>
    </rPh>
    <phoneticPr fontId="4"/>
  </si>
  <si>
    <t>secador (roupas)</t>
    <phoneticPr fontId="4" type="Hiragana"/>
  </si>
  <si>
    <t>販売店へ(H21年4月から追加)廃棄物運搬業者にも依頼できる。但し、リサイクル料金必要</t>
    <rPh sb="0" eb="2">
      <t>ハンバイ</t>
    </rPh>
    <rPh sb="2" eb="3">
      <t>テン</t>
    </rPh>
    <rPh sb="8" eb="9">
      <t>ネン</t>
    </rPh>
    <rPh sb="10" eb="11">
      <t>ガツ</t>
    </rPh>
    <rPh sb="13" eb="15">
      <t>ツイカ</t>
    </rPh>
    <rPh sb="16" eb="18">
      <t>ハイキ</t>
    </rPh>
    <rPh sb="18" eb="19">
      <t>ブツ</t>
    </rPh>
    <rPh sb="19" eb="21">
      <t>ウンパン</t>
    </rPh>
    <rPh sb="21" eb="23">
      <t>ギョウシャ</t>
    </rPh>
    <rPh sb="25" eb="27">
      <t>イライ</t>
    </rPh>
    <rPh sb="31" eb="32">
      <t>タダ</t>
    </rPh>
    <rPh sb="39" eb="41">
      <t>リョウキン</t>
    </rPh>
    <rPh sb="41" eb="43">
      <t>ヒツヨウ</t>
    </rPh>
    <phoneticPr fontId="4"/>
  </si>
  <si>
    <t>Leve ao revendedor. É possível solicitar o descarte a uma empresa de transportes (a partir de abril de 2009). No entanto, é necessário pagar a taxa de reciclagem.</t>
    <phoneticPr fontId="4"/>
  </si>
  <si>
    <t>乾燥剤（食品用）</t>
  </si>
  <si>
    <t>d</t>
    <phoneticPr fontId="4" type="Hiragana"/>
  </si>
  <si>
    <t>dessecantes (alimentos)</t>
    <phoneticPr fontId="4" type="Hiragana"/>
  </si>
  <si>
    <t>紙製の場合は「燃やせるごみ」へ</t>
    <rPh sb="0" eb="2">
      <t>カミセイ</t>
    </rPh>
    <rPh sb="3" eb="5">
      <t>バアイ</t>
    </rPh>
    <rPh sb="7" eb="8">
      <t>モ</t>
    </rPh>
    <phoneticPr fontId="4"/>
  </si>
  <si>
    <t xml:space="preserve">Se for de papel, descarte no "lixo combustível" . </t>
    <phoneticPr fontId="4"/>
  </si>
  <si>
    <t>浣腸</t>
    <rPh sb="0" eb="2">
      <t>カンチョウ</t>
    </rPh>
    <phoneticPr fontId="4"/>
  </si>
  <si>
    <t>enema ou clister</t>
    <phoneticPr fontId="4" type="Hiragana"/>
  </si>
  <si>
    <t>衛生のため焼却（中身は完全に使い切る）</t>
    <rPh sb="0" eb="2">
      <t>エイセイ</t>
    </rPh>
    <rPh sb="5" eb="7">
      <t>ショウキャク</t>
    </rPh>
    <rPh sb="8" eb="10">
      <t>ナカミ</t>
    </rPh>
    <rPh sb="11" eb="13">
      <t>カンゼン</t>
    </rPh>
    <rPh sb="14" eb="15">
      <t>ツカ</t>
    </rPh>
    <rPh sb="16" eb="17">
      <t>キ</t>
    </rPh>
    <phoneticPr fontId="4"/>
  </si>
  <si>
    <t>Incinerar devido a questões higiênicas (esvaziar completamente o conteúdo).</t>
    <phoneticPr fontId="4"/>
  </si>
  <si>
    <t>乾電池</t>
    <rPh sb="0" eb="3">
      <t>カンデンチ</t>
    </rPh>
    <phoneticPr fontId="4"/>
  </si>
  <si>
    <t>pilhas</t>
    <phoneticPr fontId="4" type="Hiragana"/>
  </si>
  <si>
    <t>有害ごみ</t>
    <phoneticPr fontId="4"/>
  </si>
  <si>
    <t>Lixo Tóxico (YUGAI GOMI)</t>
    <phoneticPr fontId="4" type="Hiragana"/>
  </si>
  <si>
    <t>乾電池（充電式・ボタン型）</t>
    <rPh sb="0" eb="1">
      <t>イヌイ</t>
    </rPh>
    <rPh sb="1" eb="3">
      <t>デンチ</t>
    </rPh>
    <rPh sb="4" eb="6">
      <t>ジュウデン</t>
    </rPh>
    <rPh sb="6" eb="7">
      <t>シキ</t>
    </rPh>
    <rPh sb="11" eb="12">
      <t>ガタ</t>
    </rPh>
    <phoneticPr fontId="4"/>
  </si>
  <si>
    <t>pilhas (recarregáveis, tipo botão)</t>
    <phoneticPr fontId="4" type="Hiragana"/>
  </si>
  <si>
    <t>感熱紙</t>
    <rPh sb="0" eb="3">
      <t>カンネツシ</t>
    </rPh>
    <phoneticPr fontId="4"/>
  </si>
  <si>
    <t>papel térmico</t>
    <phoneticPr fontId="4" type="Hiragana"/>
  </si>
  <si>
    <t>給油ポンプ</t>
    <phoneticPr fontId="4"/>
  </si>
  <si>
    <t>bomba de querosene</t>
    <phoneticPr fontId="4" type="Hiragana"/>
  </si>
  <si>
    <t>電池ははずして、「有害ごみ」へ</t>
    <rPh sb="0" eb="2">
      <t>デンチ</t>
    </rPh>
    <rPh sb="9" eb="11">
      <t>ユウガイ</t>
    </rPh>
    <phoneticPr fontId="4"/>
  </si>
  <si>
    <t>牛乳パック</t>
    <rPh sb="0" eb="2">
      <t>ギュウニュウ</t>
    </rPh>
    <phoneticPr fontId="4"/>
  </si>
  <si>
    <t>caixa de leite</t>
    <phoneticPr fontId="4" type="Hiragana"/>
  </si>
  <si>
    <t>販売店回収・古紙回収</t>
    <rPh sb="0" eb="3">
      <t>ハンバイテン</t>
    </rPh>
    <rPh sb="3" eb="5">
      <t>カイシュウ</t>
    </rPh>
    <rPh sb="6" eb="8">
      <t>コシ</t>
    </rPh>
    <rPh sb="8" eb="10">
      <t>カイシュウ</t>
    </rPh>
    <phoneticPr fontId="4"/>
  </si>
  <si>
    <t>Coletado pelo revendedor/
Coleta de Papeis Velhos</t>
    <phoneticPr fontId="4"/>
  </si>
  <si>
    <t>切り開いて販売店もしくは古紙回収へ</t>
    <rPh sb="0" eb="1">
      <t>キ</t>
    </rPh>
    <rPh sb="2" eb="3">
      <t>ヒラ</t>
    </rPh>
    <rPh sb="5" eb="8">
      <t>ハンバイテン</t>
    </rPh>
    <rPh sb="12" eb="14">
      <t>コシ</t>
    </rPh>
    <rPh sb="14" eb="16">
      <t>カイシュウ</t>
    </rPh>
    <phoneticPr fontId="4"/>
  </si>
  <si>
    <t>Corte e abra a caixa e leve ao revendedor ou descarte no dia de "coleta de papeis velhos" para reciclagem.</t>
    <phoneticPr fontId="4"/>
  </si>
  <si>
    <t>霧吹き</t>
    <rPh sb="0" eb="2">
      <t>キリフ</t>
    </rPh>
    <phoneticPr fontId="4"/>
  </si>
  <si>
    <t>borrifador</t>
    <phoneticPr fontId="4" type="Hiragana"/>
  </si>
  <si>
    <t>銀紙</t>
    <rPh sb="0" eb="2">
      <t>ギンガミ</t>
    </rPh>
    <phoneticPr fontId="4"/>
  </si>
  <si>
    <t>papel alumínio</t>
    <phoneticPr fontId="4" type="Hiragana"/>
  </si>
  <si>
    <t>燃やせるごみ</t>
    <rPh sb="0" eb="1">
      <t>モ</t>
    </rPh>
    <phoneticPr fontId="4"/>
  </si>
  <si>
    <t>金魚ばち</t>
    <rPh sb="0" eb="2">
      <t>キンギョ</t>
    </rPh>
    <phoneticPr fontId="4"/>
  </si>
  <si>
    <t>aquario redondo</t>
    <phoneticPr fontId="4" type="Hiragana"/>
  </si>
  <si>
    <t>金庫</t>
  </si>
  <si>
    <t>cofre</t>
    <phoneticPr fontId="4" type="Hiragana"/>
  </si>
  <si>
    <t>一般家庭用（二人で持てるくらいの重さ）であれば粗大ごみへ。それ以上であれば業者回収。</t>
    <rPh sb="0" eb="2">
      <t>イッパン</t>
    </rPh>
    <rPh sb="2" eb="4">
      <t>カテイ</t>
    </rPh>
    <rPh sb="4" eb="5">
      <t>ヨウ</t>
    </rPh>
    <rPh sb="6" eb="8">
      <t>フタリ</t>
    </rPh>
    <rPh sb="9" eb="10">
      <t>モ</t>
    </rPh>
    <rPh sb="16" eb="17">
      <t>オモ</t>
    </rPh>
    <rPh sb="23" eb="25">
      <t>ソダイ</t>
    </rPh>
    <rPh sb="31" eb="33">
      <t>イジョウ</t>
    </rPh>
    <rPh sb="37" eb="39">
      <t>ギョウシャ</t>
    </rPh>
    <rPh sb="39" eb="41">
      <t>カイシュウ</t>
    </rPh>
    <phoneticPr fontId="4"/>
  </si>
  <si>
    <t>Aqueles de uso doméstico (que podem ser carregados por 2 pessoas) podem ser descartados no "lixo de grande porte". Exceto o citado, solicite a coleta a uma empresa especializada.</t>
    <phoneticPr fontId="4"/>
  </si>
  <si>
    <t>空気入れ（自転車用等）</t>
    <rPh sb="0" eb="2">
      <t>クウキ</t>
    </rPh>
    <rPh sb="2" eb="3">
      <t>イ</t>
    </rPh>
    <rPh sb="5" eb="9">
      <t>ジテンシャヨウ</t>
    </rPh>
    <rPh sb="9" eb="10">
      <t>トウ</t>
    </rPh>
    <phoneticPr fontId="4"/>
  </si>
  <si>
    <t>bomba para câmara de ar (bicicleta)</t>
    <phoneticPr fontId="4" type="Hiragana"/>
  </si>
  <si>
    <t>「燃やせないごみ」へ</t>
    <rPh sb="1" eb="2">
      <t>モ</t>
    </rPh>
    <phoneticPr fontId="4"/>
  </si>
  <si>
    <t>Descarte no "lixo não-combustível".</t>
    <phoneticPr fontId="4"/>
  </si>
  <si>
    <t>くぎ</t>
    <phoneticPr fontId="4"/>
  </si>
  <si>
    <t>prego</t>
    <phoneticPr fontId="4" type="Hiragana"/>
  </si>
  <si>
    <t>刺さらないようにテープでまとめて出す</t>
    <rPh sb="0" eb="1">
      <t>サ</t>
    </rPh>
    <rPh sb="16" eb="17">
      <t>ダ</t>
    </rPh>
    <phoneticPr fontId="4"/>
  </si>
  <si>
    <t>Junte e enrole a ponta com fita adesiva para não espete e descarte.</t>
    <phoneticPr fontId="4"/>
  </si>
  <si>
    <t>くさ・雑草</t>
  </si>
  <si>
    <t>erva daninha</t>
    <phoneticPr fontId="4" type="Hiragana"/>
  </si>
  <si>
    <t>泥・土等は完全に落とす。大量にある場合は直接搬入</t>
    <rPh sb="12" eb="14">
      <t>タイリョウ</t>
    </rPh>
    <rPh sb="17" eb="19">
      <t>バアイ</t>
    </rPh>
    <rPh sb="20" eb="22">
      <t>チョクセツ</t>
    </rPh>
    <rPh sb="22" eb="24">
      <t>ハンニュウ</t>
    </rPh>
    <phoneticPr fontId="4"/>
  </si>
  <si>
    <t>O barro e a terra devem ser totalmente removidos. Em grandes quantidades, leve diretamente ao centro de limpeza.</t>
    <phoneticPr fontId="4"/>
  </si>
  <si>
    <t>草刈り機</t>
  </si>
  <si>
    <t>cortadores de capim</t>
    <phoneticPr fontId="4" type="Hiragana"/>
  </si>
  <si>
    <t>火災防止のため燃料は使い切る。</t>
    <rPh sb="0" eb="2">
      <t>カサイ</t>
    </rPh>
    <rPh sb="2" eb="4">
      <t>ボウシ</t>
    </rPh>
    <rPh sb="7" eb="9">
      <t>ネンリョウ</t>
    </rPh>
    <phoneticPr fontId="4"/>
  </si>
  <si>
    <t>Para prevenir incêndios, utilizar completamente o combustível.</t>
    <phoneticPr fontId="4"/>
  </si>
  <si>
    <t>櫛</t>
    <rPh sb="0" eb="1">
      <t>クシ</t>
    </rPh>
    <phoneticPr fontId="4"/>
  </si>
  <si>
    <t>p</t>
    <phoneticPr fontId="4" type="Hiragana"/>
  </si>
  <si>
    <t>pente</t>
    <phoneticPr fontId="4" type="Hiragana"/>
  </si>
  <si>
    <t>木製は「燃やせるごみ」へ</t>
    <rPh sb="0" eb="2">
      <t>モクセイ</t>
    </rPh>
    <rPh sb="4" eb="5">
      <t>モ</t>
    </rPh>
    <phoneticPr fontId="4"/>
  </si>
  <si>
    <t>Aqueles feito de madeira devem ser descartados no "lixo combustível".</t>
    <phoneticPr fontId="4"/>
  </si>
  <si>
    <t>くすり瓶（経口薬）錠剤・粒剤・飲み薬</t>
    <rPh sb="3" eb="4">
      <t>ビン</t>
    </rPh>
    <rPh sb="5" eb="8">
      <t>ケイコウヤク</t>
    </rPh>
    <rPh sb="9" eb="11">
      <t>ジョウザイ</t>
    </rPh>
    <rPh sb="12" eb="13">
      <t>リュウ</t>
    </rPh>
    <rPh sb="13" eb="14">
      <t>ザイ</t>
    </rPh>
    <rPh sb="15" eb="16">
      <t>ノ</t>
    </rPh>
    <rPh sb="17" eb="18">
      <t>グスリ</t>
    </rPh>
    <phoneticPr fontId="4"/>
  </si>
  <si>
    <t>frasco de medicamentos (via oral)
comprimidos, granulados ou líquidos</t>
    <phoneticPr fontId="4" type="Hiragana"/>
  </si>
  <si>
    <t>空き瓶</t>
    <rPh sb="0" eb="1">
      <t>あ</t>
    </rPh>
    <rPh sb="2" eb="3">
      <t>びん</t>
    </rPh>
    <phoneticPr fontId="4" type="Hiragana"/>
  </si>
  <si>
    <t>くすり瓶（経口薬以外）塗り薬、育毛剤等</t>
    <rPh sb="3" eb="4">
      <t>ビン</t>
    </rPh>
    <rPh sb="5" eb="8">
      <t>ケイコウヤク</t>
    </rPh>
    <rPh sb="8" eb="10">
      <t>イガイ</t>
    </rPh>
    <rPh sb="11" eb="14">
      <t>ヌリグスリ</t>
    </rPh>
    <rPh sb="15" eb="18">
      <t>イクモウザイ</t>
    </rPh>
    <rPh sb="18" eb="19">
      <t>トウ</t>
    </rPh>
    <phoneticPr fontId="4"/>
  </si>
  <si>
    <t>frasco de medicamentos (exceto via oral) de aplicação externa e tônico capilar</t>
    <phoneticPr fontId="4" type="Hiragana"/>
  </si>
  <si>
    <t>中を洗って出す</t>
    <rPh sb="0" eb="1">
      <t>ナカ</t>
    </rPh>
    <rPh sb="2" eb="3">
      <t>アラ</t>
    </rPh>
    <rPh sb="5" eb="6">
      <t>ダ</t>
    </rPh>
    <phoneticPr fontId="4"/>
  </si>
  <si>
    <t>Descarte após esvaziá-lo completamente.</t>
    <phoneticPr fontId="4" type="Hiragana"/>
  </si>
  <si>
    <t>くすり瓶（農薬、薬品）</t>
    <rPh sb="3" eb="4">
      <t>ビン</t>
    </rPh>
    <rPh sb="5" eb="7">
      <t>ノウヤク</t>
    </rPh>
    <rPh sb="8" eb="10">
      <t>ヤクヒン</t>
    </rPh>
    <phoneticPr fontId="4"/>
  </si>
  <si>
    <t>frasco de inseticidas (pesticidas e produtos químicos)</t>
    <phoneticPr fontId="4" type="Hiragana"/>
  </si>
  <si>
    <t>Consulte o revendedor.</t>
    <phoneticPr fontId="4"/>
  </si>
  <si>
    <t>くすり（カプセル）の入ったケース</t>
    <rPh sb="10" eb="11">
      <t>ハイ</t>
    </rPh>
    <phoneticPr fontId="4"/>
  </si>
  <si>
    <t>cartela de medicamentos (cápsulas)</t>
    <phoneticPr fontId="4" type="Hiragana"/>
  </si>
  <si>
    <t>くつ・ズック</t>
  </si>
  <si>
    <t>sapatos e tênis</t>
    <phoneticPr fontId="4" type="Hiragana"/>
  </si>
  <si>
    <t>靴下</t>
    <rPh sb="0" eb="2">
      <t>クツシタ</t>
    </rPh>
    <phoneticPr fontId="4"/>
  </si>
  <si>
    <t>meias</t>
    <phoneticPr fontId="4" type="Hiragana"/>
  </si>
  <si>
    <t>クッション</t>
    <phoneticPr fontId="4"/>
  </si>
  <si>
    <t>almofadas</t>
    <phoneticPr fontId="4" type="Hiragana"/>
  </si>
  <si>
    <t>指定の袋に入る大きさまで</t>
    <rPh sb="0" eb="2">
      <t>シテイ</t>
    </rPh>
    <rPh sb="3" eb="4">
      <t>フクロ</t>
    </rPh>
    <rPh sb="5" eb="6">
      <t>ハイ</t>
    </rPh>
    <rPh sb="7" eb="8">
      <t>オオ</t>
    </rPh>
    <phoneticPr fontId="4"/>
  </si>
  <si>
    <t>Até do tamanho do saco de lixo especifico.</t>
    <phoneticPr fontId="4"/>
  </si>
  <si>
    <t>グラス</t>
    <phoneticPr fontId="4"/>
  </si>
  <si>
    <t>copo de vidro</t>
    <phoneticPr fontId="4" type="Hiragana"/>
  </si>
  <si>
    <t>クリーニングのビニール袋</t>
    <rPh sb="11" eb="12">
      <t>フクロ</t>
    </rPh>
    <phoneticPr fontId="4"/>
  </si>
  <si>
    <t>saco de plástico da lavanderia</t>
    <phoneticPr fontId="4" type="Hiragana"/>
  </si>
  <si>
    <t>クリップ</t>
    <phoneticPr fontId="4"/>
  </si>
  <si>
    <t>clipes</t>
    <phoneticPr fontId="4" type="Hiragana"/>
  </si>
  <si>
    <t>車イス</t>
    <rPh sb="0" eb="1">
      <t>クルマ</t>
    </rPh>
    <phoneticPr fontId="4"/>
  </si>
  <si>
    <t>cadeira de rodas</t>
    <phoneticPr fontId="4" type="Hiragana"/>
  </si>
  <si>
    <t>クレヨン等</t>
  </si>
  <si>
    <t>giz de cera e similares</t>
    <phoneticPr fontId="4" type="Hiragana"/>
  </si>
  <si>
    <t>グローブ（野球用）</t>
    <rPh sb="5" eb="7">
      <t>ヤキュウ</t>
    </rPh>
    <rPh sb="7" eb="8">
      <t>ヨウ</t>
    </rPh>
    <phoneticPr fontId="4"/>
  </si>
  <si>
    <t>luvas (beisebol)</t>
    <phoneticPr fontId="4" type="Hiragana"/>
  </si>
  <si>
    <t>クーラーボックス</t>
    <phoneticPr fontId="4"/>
  </si>
  <si>
    <t>caixa térmica</t>
    <phoneticPr fontId="4" type="Hiragana"/>
  </si>
  <si>
    <t>蛍光灯</t>
  </si>
  <si>
    <t>lâmpada fluorescente</t>
    <phoneticPr fontId="4" type="Hiragana"/>
  </si>
  <si>
    <t>Lixo Tóxico (YUGAI GOMI)</t>
  </si>
  <si>
    <t>計算機(電卓)</t>
    <rPh sb="4" eb="6">
      <t>デンタク</t>
    </rPh>
    <phoneticPr fontId="4"/>
  </si>
  <si>
    <t>calculadora</t>
    <phoneticPr fontId="4" type="Hiragana"/>
  </si>
  <si>
    <t>携帯電話</t>
    <rPh sb="0" eb="2">
      <t>ケイタイ</t>
    </rPh>
    <rPh sb="2" eb="4">
      <t>デンワ</t>
    </rPh>
    <phoneticPr fontId="4"/>
  </si>
  <si>
    <t>celular</t>
    <phoneticPr fontId="4" type="Hiragana"/>
  </si>
  <si>
    <t>充電器も販売店回収</t>
    <rPh sb="0" eb="3">
      <t>ジュウデンキ</t>
    </rPh>
    <rPh sb="4" eb="7">
      <t>ハンバイテン</t>
    </rPh>
    <rPh sb="7" eb="9">
      <t>カイシュウ</t>
    </rPh>
    <phoneticPr fontId="4"/>
  </si>
  <si>
    <t>O carregador também é coletado pelo revendedor.</t>
    <phoneticPr fontId="4"/>
  </si>
  <si>
    <t>化粧品びん</t>
  </si>
  <si>
    <t>garrafa de vidro de cosmético</t>
    <phoneticPr fontId="4" type="Hiragana"/>
  </si>
  <si>
    <t>下駄</t>
    <rPh sb="0" eb="2">
      <t>ゲタ</t>
    </rPh>
    <phoneticPr fontId="4"/>
  </si>
  <si>
    <t>s</t>
    <phoneticPr fontId="4" type="Hiragana"/>
  </si>
  <si>
    <t>sandália japonesa (GUETA)</t>
    <phoneticPr fontId="4" type="Hiragana"/>
  </si>
  <si>
    <t>ケチャップの容器</t>
    <rPh sb="6" eb="8">
      <t>ヨウキ</t>
    </rPh>
    <phoneticPr fontId="4"/>
  </si>
  <si>
    <t>frasco de ketchup</t>
    <phoneticPr fontId="4" type="Hiragana"/>
  </si>
  <si>
    <t>きれいに洗って出す。マヨネーズの容器も同じ</t>
    <rPh sb="4" eb="5">
      <t>アラ</t>
    </rPh>
    <rPh sb="7" eb="8">
      <t>ダ</t>
    </rPh>
    <rPh sb="16" eb="18">
      <t>ヨウキ</t>
    </rPh>
    <rPh sb="19" eb="20">
      <t>オナ</t>
    </rPh>
    <phoneticPr fontId="4"/>
  </si>
  <si>
    <t>Lave completamente o interior antes de descartar. Os frascos de maionese também devem ser lavados da mesma forma.</t>
    <phoneticPr fontId="4"/>
  </si>
  <si>
    <t>血圧計</t>
    <rPh sb="0" eb="3">
      <t>ケツアツケイ</t>
    </rPh>
    <phoneticPr fontId="4"/>
  </si>
  <si>
    <t>a</t>
    <phoneticPr fontId="4" type="Hiragana"/>
  </si>
  <si>
    <t>aparelho da pressão ou esfigmomamômetro</t>
    <phoneticPr fontId="4" type="Hiragana"/>
  </si>
  <si>
    <t>家庭用水銀血圧計は直接搬入（別料金が必要）</t>
    <rPh sb="0" eb="3">
      <t>カテイヨウ</t>
    </rPh>
    <rPh sb="3" eb="5">
      <t>スイギン</t>
    </rPh>
    <rPh sb="5" eb="8">
      <t>ケツアツケイ</t>
    </rPh>
    <rPh sb="9" eb="11">
      <t>チョクセツ</t>
    </rPh>
    <rPh sb="11" eb="13">
      <t>ハンニュウ</t>
    </rPh>
    <rPh sb="14" eb="17">
      <t>ベツリョウキン</t>
    </rPh>
    <rPh sb="18" eb="20">
      <t>ヒツヨウ</t>
    </rPh>
    <phoneticPr fontId="4"/>
  </si>
  <si>
    <t>Os aparelhos doméstico que contém mercúrio devem ser levados diretamente ao centro de limpeza (é necessário pagar taxa extra).</t>
    <phoneticPr fontId="4"/>
  </si>
  <si>
    <t>硬質プラスチック</t>
  </si>
  <si>
    <t>plástico duro</t>
    <phoneticPr fontId="4" type="Hiragana"/>
  </si>
  <si>
    <t>ボウリングの球など重量物は直接搬入</t>
    <rPh sb="9" eb="11">
      <t>ジュウリョウ</t>
    </rPh>
    <rPh sb="11" eb="12">
      <t>ブツ</t>
    </rPh>
    <rPh sb="13" eb="15">
      <t>チョクセツ</t>
    </rPh>
    <rPh sb="15" eb="17">
      <t>ハンニュウ</t>
    </rPh>
    <phoneticPr fontId="4"/>
  </si>
  <si>
    <t>Lixos pesados como a bola de boliche, etc. devem levados diretamente ao centro de limpeza., tel:28-1370.</t>
    <phoneticPr fontId="4"/>
  </si>
  <si>
    <t>工具</t>
    <rPh sb="0" eb="2">
      <t>コウグ</t>
    </rPh>
    <phoneticPr fontId="4"/>
  </si>
  <si>
    <t>f</t>
    <phoneticPr fontId="4" type="Hiragana"/>
  </si>
  <si>
    <t>ferramentas</t>
    <phoneticPr fontId="4" type="Hiragana"/>
  </si>
  <si>
    <t>２０cm四方までの工具に限る。大型の物は「粗大ごみ」へ</t>
    <rPh sb="4" eb="6">
      <t>シホウ</t>
    </rPh>
    <rPh sb="9" eb="11">
      <t>コウグ</t>
    </rPh>
    <rPh sb="12" eb="13">
      <t>カギ</t>
    </rPh>
    <rPh sb="15" eb="17">
      <t>オオガタ</t>
    </rPh>
    <rPh sb="18" eb="19">
      <t>モノ</t>
    </rPh>
    <rPh sb="21" eb="23">
      <t>ソダイ</t>
    </rPh>
    <phoneticPr fontId="4"/>
  </si>
  <si>
    <t>Somente ferramentas de até 20 cm quadrados. Ferramentas maiores devem ser descartados no "lixo de grande porte".</t>
    <phoneticPr fontId="4"/>
  </si>
  <si>
    <t>ゴーグル</t>
  </si>
  <si>
    <t>goggles (óculos)</t>
    <phoneticPr fontId="4" type="Hiragana"/>
  </si>
  <si>
    <t>広告チラシ</t>
    <rPh sb="0" eb="2">
      <t>コウコク</t>
    </rPh>
    <phoneticPr fontId="4"/>
  </si>
  <si>
    <t>folheto de anúncios</t>
    <phoneticPr fontId="4" type="Hiragana"/>
  </si>
  <si>
    <t>香水の瓶</t>
    <rPh sb="0" eb="2">
      <t>コウスイ</t>
    </rPh>
    <rPh sb="3" eb="4">
      <t>ビン</t>
    </rPh>
    <phoneticPr fontId="4"/>
  </si>
  <si>
    <t>vidro de perfume</t>
    <phoneticPr fontId="4" type="Hiragana"/>
  </si>
  <si>
    <t>コート</t>
    <phoneticPr fontId="4"/>
  </si>
  <si>
    <t>casaco</t>
    <phoneticPr fontId="4" type="Hiragana"/>
  </si>
  <si>
    <t>コーヒーメーカー</t>
  </si>
  <si>
    <t>cafeteira</t>
    <phoneticPr fontId="4" type="Hiragana"/>
  </si>
  <si>
    <t>固形石鹸</t>
    <rPh sb="0" eb="2">
      <t>コケイ</t>
    </rPh>
    <rPh sb="2" eb="4">
      <t>セッケン</t>
    </rPh>
    <phoneticPr fontId="4"/>
  </si>
  <si>
    <t>sabão em barra</t>
    <phoneticPr fontId="4" type="Hiragana"/>
  </si>
  <si>
    <t>ござ</t>
  </si>
  <si>
    <t>esteira-manta</t>
    <phoneticPr fontId="4" type="Hiragana"/>
  </si>
  <si>
    <t>こたつ（やぐら、板）</t>
    <phoneticPr fontId="4" type="Hiragana"/>
  </si>
  <si>
    <t>mesinha kotatsu (armação e tábua)</t>
    <phoneticPr fontId="4" type="Hiragana"/>
  </si>
  <si>
    <t>小鳥の糞</t>
    <rPh sb="0" eb="2">
      <t>コトリ</t>
    </rPh>
    <rPh sb="3" eb="4">
      <t>フン</t>
    </rPh>
    <phoneticPr fontId="4"/>
  </si>
  <si>
    <t>fezes de aves</t>
    <phoneticPr fontId="4" type="Hiragana"/>
  </si>
  <si>
    <t>ゴムマット</t>
  </si>
  <si>
    <t>tapete de borracha</t>
    <phoneticPr fontId="4" type="Hiragana"/>
  </si>
  <si>
    <t>ゴルフバッグ・クラブ</t>
    <phoneticPr fontId="4"/>
  </si>
  <si>
    <t>bolsa de golfe</t>
    <phoneticPr fontId="4" type="Hiragana"/>
  </si>
  <si>
    <t>コンクリート（コンクリートブロック含む）</t>
    <rPh sb="17" eb="18">
      <t>フク</t>
    </rPh>
    <phoneticPr fontId="4"/>
  </si>
  <si>
    <t>concreto (inclui blocos de concreto)</t>
    <phoneticPr fontId="4" type="Hiragana"/>
  </si>
  <si>
    <t>産業廃棄物処分場へ　但し、物干し台は直接搬入</t>
    <rPh sb="10" eb="11">
      <t>タダ</t>
    </rPh>
    <rPh sb="13" eb="15">
      <t>モノホ</t>
    </rPh>
    <rPh sb="16" eb="17">
      <t>ダイ</t>
    </rPh>
    <rPh sb="18" eb="20">
      <t>チョクセツ</t>
    </rPh>
    <rPh sb="20" eb="22">
      <t>ハンニュウ</t>
    </rPh>
    <phoneticPr fontId="4"/>
  </si>
  <si>
    <t>Entre em contato com o centro de limpeza No.2 (Kotogahara-cho), tel: 28-1370. Blocos de concreto usado como suporte do varal podem ser levados diretamente ao centro de limpeza.</t>
    <phoneticPr fontId="4"/>
  </si>
  <si>
    <t>コンドーム</t>
    <phoneticPr fontId="4"/>
  </si>
  <si>
    <t>preservativo</t>
    <phoneticPr fontId="4" type="Hiragana"/>
  </si>
  <si>
    <t>衛生のため焼却</t>
    <rPh sb="0" eb="2">
      <t>エイセイ</t>
    </rPh>
    <rPh sb="5" eb="7">
      <t>ショウキャク</t>
    </rPh>
    <phoneticPr fontId="4"/>
  </si>
  <si>
    <t>Por questões relacionadas à higiene, é um lixo com permissão especial para ser incinerado.</t>
    <phoneticPr fontId="4"/>
  </si>
  <si>
    <t>座椅子</t>
  </si>
  <si>
    <t>cadeira sem pernas</t>
    <phoneticPr fontId="4" type="Hiragana"/>
  </si>
  <si>
    <t>サインペン</t>
    <phoneticPr fontId="4"/>
  </si>
  <si>
    <t>caneta de ponta de feltro (sain-pen)</t>
    <phoneticPr fontId="4" type="Hiragana"/>
  </si>
  <si>
    <t>酒ケース</t>
  </si>
  <si>
    <t>caixa de saquê</t>
    <phoneticPr fontId="4" type="Hiragana"/>
  </si>
  <si>
    <t>店頭回収</t>
    <rPh sb="0" eb="2">
      <t>テントウ</t>
    </rPh>
    <rPh sb="2" eb="4">
      <t>カイシュウ</t>
    </rPh>
    <phoneticPr fontId="4"/>
  </si>
  <si>
    <t>雑誌</t>
  </si>
  <si>
    <t>revistas</t>
    <phoneticPr fontId="4" type="Hiragana"/>
  </si>
  <si>
    <t>座布団</t>
    <rPh sb="0" eb="3">
      <t>ザブトン</t>
    </rPh>
    <phoneticPr fontId="4"/>
  </si>
  <si>
    <t>粗大ごみ</t>
    <phoneticPr fontId="4"/>
  </si>
  <si>
    <t>ざる</t>
    <phoneticPr fontId="4"/>
  </si>
  <si>
    <t>c</t>
    <phoneticPr fontId="4" type="Hiragana"/>
  </si>
  <si>
    <t>cestos</t>
    <phoneticPr fontId="4" type="Hiragana"/>
  </si>
  <si>
    <t>竹製のものは「燃やせるごみ」へ</t>
    <rPh sb="0" eb="1">
      <t>タケ</t>
    </rPh>
    <rPh sb="1" eb="2">
      <t>セイ</t>
    </rPh>
    <rPh sb="7" eb="8">
      <t>モ</t>
    </rPh>
    <phoneticPr fontId="4"/>
  </si>
  <si>
    <t>Os cestos feito de bambu devem ser descartados no "lixo combustível".</t>
    <phoneticPr fontId="4"/>
  </si>
  <si>
    <t>三脚</t>
  </si>
  <si>
    <t>t</t>
    <phoneticPr fontId="4" type="Hiragana"/>
  </si>
  <si>
    <t>tripé</t>
    <phoneticPr fontId="4" type="Hiragana"/>
  </si>
  <si>
    <t>三輪車</t>
  </si>
  <si>
    <t>triciclo</t>
    <phoneticPr fontId="4" type="Hiragana"/>
  </si>
  <si>
    <t>ＣＤ・ＬＤ・ＭＤ・ＤＶＤ</t>
    <phoneticPr fontId="4"/>
  </si>
  <si>
    <t>CD, LD, MD, DVD</t>
    <phoneticPr fontId="4" type="Hiragana"/>
  </si>
  <si>
    <t>As caixas também podem ser descartadas no "lixo não combustível".</t>
    <phoneticPr fontId="4"/>
  </si>
  <si>
    <t>ＣＤ・ＬＤプレーヤー</t>
    <phoneticPr fontId="4"/>
  </si>
  <si>
    <t>CD e LD player</t>
    <phoneticPr fontId="4" type="Hiragana"/>
  </si>
  <si>
    <t>携帯型は電池を抜いて「燃やせないごみ」へ。</t>
    <rPh sb="0" eb="3">
      <t>ケイタイガタ</t>
    </rPh>
    <rPh sb="4" eb="6">
      <t>デンチ</t>
    </rPh>
    <rPh sb="7" eb="8">
      <t>ヌ</t>
    </rPh>
    <rPh sb="11" eb="12">
      <t>モ</t>
    </rPh>
    <phoneticPr fontId="4"/>
  </si>
  <si>
    <t>Aparelhos de pequeno porte, após retirada as pilhas, podem ser descartadas no "lixo não combustível".</t>
    <phoneticPr fontId="4"/>
  </si>
  <si>
    <t>シール</t>
    <phoneticPr fontId="4"/>
  </si>
  <si>
    <t>adesivo</t>
    <phoneticPr fontId="4" type="Hiragana"/>
  </si>
  <si>
    <t>シェーバー（ひげそり）</t>
    <phoneticPr fontId="4"/>
  </si>
  <si>
    <t>barbeador elétrico</t>
    <phoneticPr fontId="4" type="Hiragana"/>
  </si>
  <si>
    <t>Retire as pilhas.</t>
    <phoneticPr fontId="4"/>
  </si>
  <si>
    <t>磁石</t>
  </si>
  <si>
    <t>í</t>
    <phoneticPr fontId="4" type="Hiragana"/>
  </si>
  <si>
    <t>ímã</t>
    <phoneticPr fontId="4" type="Hiragana"/>
  </si>
  <si>
    <t>シップ</t>
    <phoneticPr fontId="4"/>
  </si>
  <si>
    <t>emplasto ou cataplasma</t>
    <phoneticPr fontId="4" type="Hiragana"/>
  </si>
  <si>
    <t>自転車</t>
  </si>
  <si>
    <t>bicicleta</t>
    <phoneticPr fontId="4" type="Hiragana"/>
  </si>
  <si>
    <t>竹刀</t>
    <rPh sb="0" eb="2">
      <t>シナイ</t>
    </rPh>
    <phoneticPr fontId="4"/>
  </si>
  <si>
    <t>espada de bambu</t>
    <phoneticPr fontId="4" type="Hiragana"/>
  </si>
  <si>
    <t>５０ｃｍ位に切断。そのままなら「粗大ごみ」へ</t>
    <rPh sb="4" eb="5">
      <t>クライ</t>
    </rPh>
    <rPh sb="6" eb="8">
      <t>セツダン</t>
    </rPh>
    <rPh sb="16" eb="18">
      <t>ソダイ</t>
    </rPh>
    <phoneticPr fontId="4"/>
  </si>
  <si>
    <t>Corte em pedaços de 50 cm e descarte. Se for descartar sem cortar, descarte no "lixo de grande porte".</t>
    <phoneticPr fontId="4"/>
  </si>
  <si>
    <t>写真</t>
    <rPh sb="0" eb="2">
      <t>シャシン</t>
    </rPh>
    <phoneticPr fontId="4"/>
  </si>
  <si>
    <t>fotos</t>
    <phoneticPr fontId="4" type="Hiragana"/>
  </si>
  <si>
    <t>写真のネガは「燃やせないごみ」へ</t>
    <rPh sb="0" eb="2">
      <t>シャシン</t>
    </rPh>
    <rPh sb="7" eb="8">
      <t>モ</t>
    </rPh>
    <phoneticPr fontId="4"/>
  </si>
  <si>
    <t>Os negativos das fotos devem ser descartados no "lixo não combustível".</t>
    <phoneticPr fontId="4"/>
  </si>
  <si>
    <t>写真器、カメラ</t>
    <rPh sb="0" eb="2">
      <t>シャシン</t>
    </rPh>
    <rPh sb="2" eb="3">
      <t>キ</t>
    </rPh>
    <phoneticPr fontId="4"/>
  </si>
  <si>
    <t>câmeras</t>
    <phoneticPr fontId="4" type="Hiragana"/>
  </si>
  <si>
    <t>シャンプー等の容器</t>
  </si>
  <si>
    <t>frasco de shampoo</t>
    <phoneticPr fontId="4" type="Hiragana"/>
  </si>
  <si>
    <t>中身を完全に抜き、水洗いをして出す。ポンプは取り外して入れる</t>
    <rPh sb="27" eb="28">
      <t>イ</t>
    </rPh>
    <phoneticPr fontId="4"/>
  </si>
  <si>
    <t>Esvazie completamente o conteúdo, lave o interior e descarte. Retire a bombinha e descarte.</t>
    <phoneticPr fontId="4"/>
  </si>
  <si>
    <t>ジューサー</t>
  </si>
  <si>
    <t>máquina de fazer sucos</t>
    <phoneticPr fontId="4" type="Hiragana"/>
  </si>
  <si>
    <t>Menores de 30 cm quadrados descarte no "lixo não combustível". Tamanho maiores, descarte no "lixo de grande porte".</t>
    <phoneticPr fontId="4"/>
  </si>
  <si>
    <t>ジュース等の紙パック</t>
    <phoneticPr fontId="4"/>
  </si>
  <si>
    <t>caixas de suco de papel</t>
    <phoneticPr fontId="4" type="Hiragana"/>
  </si>
  <si>
    <t>じゅうたん</t>
  </si>
  <si>
    <t>t</t>
    <phoneticPr fontId="4" type="Hiragana"/>
  </si>
  <si>
    <t>tapete</t>
    <phoneticPr fontId="4" type="Hiragana"/>
  </si>
  <si>
    <t>小さくたたんで、紐で縛っておく。</t>
    <phoneticPr fontId="4"/>
  </si>
  <si>
    <t>Dobre até o menor tamanho que puder e amarre com corda.</t>
    <phoneticPr fontId="4"/>
  </si>
  <si>
    <t>銃弾</t>
    <rPh sb="0" eb="2">
      <t>ジュウダン</t>
    </rPh>
    <phoneticPr fontId="4"/>
  </si>
  <si>
    <t>bala (arma de fogo)</t>
    <phoneticPr fontId="4" type="Hiragana"/>
  </si>
  <si>
    <t>販売店又は専門業者に相談</t>
    <phoneticPr fontId="4"/>
  </si>
  <si>
    <t>Consulte o revendedor ou uma empresa especializada.</t>
    <phoneticPr fontId="4"/>
  </si>
  <si>
    <t>銃</t>
    <rPh sb="0" eb="1">
      <t>ジュウ</t>
    </rPh>
    <phoneticPr fontId="4"/>
  </si>
  <si>
    <t>p</t>
    <phoneticPr fontId="4" type="Hiragana"/>
  </si>
  <si>
    <t>pistola ou arma de fogo</t>
    <phoneticPr fontId="4" type="Hiragana"/>
  </si>
  <si>
    <t>充電池</t>
    <rPh sb="0" eb="3">
      <t>ジュウデンチ</t>
    </rPh>
    <phoneticPr fontId="4"/>
  </si>
  <si>
    <t>baterias recarregáveis</t>
    <phoneticPr fontId="4" type="Hiragana"/>
  </si>
  <si>
    <t>使用済みの充電池は、リサイクル協力店（電気店、ホームセンター等）に設置されているリサイクルボックスへ。</t>
    <rPh sb="5" eb="8">
      <t>ジュウデンチ</t>
    </rPh>
    <rPh sb="15" eb="17">
      <t>キョウリョク</t>
    </rPh>
    <rPh sb="17" eb="18">
      <t>テン</t>
    </rPh>
    <rPh sb="19" eb="22">
      <t>デンキテン</t>
    </rPh>
    <rPh sb="30" eb="31">
      <t>トウ</t>
    </rPh>
    <rPh sb="33" eb="35">
      <t>セッチ</t>
    </rPh>
    <phoneticPr fontId="4"/>
  </si>
  <si>
    <t>As baterias usadas devem ser colocadas dentro da caixa de reciclagem das lojas colaboradoras da reciclagem (lojas de eletroeletrônicas, home center, etc.)</t>
    <phoneticPr fontId="4"/>
  </si>
  <si>
    <t>充電器</t>
    <rPh sb="0" eb="3">
      <t>ジュウデンキ</t>
    </rPh>
    <phoneticPr fontId="4"/>
  </si>
  <si>
    <t>carregador de baterias</t>
    <phoneticPr fontId="4" type="Hiragana"/>
  </si>
  <si>
    <t>シュレッダーごみ</t>
  </si>
  <si>
    <t>lixo do picotador de papeis</t>
    <phoneticPr fontId="4" type="Hiragana"/>
  </si>
  <si>
    <t>消火器</t>
  </si>
  <si>
    <t>extintor de incêndio</t>
    <phoneticPr fontId="4" type="Hiragana"/>
  </si>
  <si>
    <t>焼却灰</t>
  </si>
  <si>
    <t>cinzas da incineração</t>
    <phoneticPr fontId="4" type="Hiragana"/>
  </si>
  <si>
    <t>処理業者へ</t>
    <rPh sb="0" eb="2">
      <t>ショリ</t>
    </rPh>
    <rPh sb="2" eb="4">
      <t>ギョウシャ</t>
    </rPh>
    <phoneticPr fontId="4"/>
  </si>
  <si>
    <t>Consultar um empresa de tratamento</t>
    <phoneticPr fontId="4" type="Hiragana"/>
  </si>
  <si>
    <t>家庭での焼却は原則禁止</t>
    <rPh sb="0" eb="2">
      <t>カテイ</t>
    </rPh>
    <rPh sb="4" eb="6">
      <t>ショウキャク</t>
    </rPh>
    <rPh sb="7" eb="9">
      <t>ゲンソク</t>
    </rPh>
    <rPh sb="9" eb="11">
      <t>キンシ</t>
    </rPh>
    <phoneticPr fontId="4"/>
  </si>
  <si>
    <t>A incineração doméstica é proibida por lei.</t>
    <phoneticPr fontId="4"/>
  </si>
  <si>
    <t>障子</t>
  </si>
  <si>
    <t>j</t>
    <phoneticPr fontId="4" type="Hiragana"/>
  </si>
  <si>
    <t>janela corrediça com papel</t>
    <phoneticPr fontId="4" type="Hiragana"/>
  </si>
  <si>
    <t>Para comprimentos de até 180 cm. Para comprimentos maiores, consulte o centro de limpeza, tel: 0778-28-1370.</t>
    <phoneticPr fontId="4" type="Hiragana"/>
  </si>
  <si>
    <t>錠剤容器</t>
    <phoneticPr fontId="4"/>
  </si>
  <si>
    <t>recipiente de comprimidos</t>
    <phoneticPr fontId="4" type="Hiragana"/>
  </si>
  <si>
    <t>ガラス製は「燃やせないごみ」へ</t>
    <rPh sb="3" eb="4">
      <t>セイ</t>
    </rPh>
    <rPh sb="6" eb="7">
      <t>モ</t>
    </rPh>
    <phoneticPr fontId="4"/>
  </si>
  <si>
    <t>Os recipientes de vidro devem ser descartados no "lixo não combustível".</t>
    <phoneticPr fontId="4"/>
  </si>
  <si>
    <t>除湿剤</t>
    <phoneticPr fontId="4"/>
  </si>
  <si>
    <t>caixa de desumidificação ou dessecantes</t>
    <phoneticPr fontId="4" type="Hiragana"/>
  </si>
  <si>
    <t>食器棚</t>
  </si>
  <si>
    <t>guarda-louça</t>
    <phoneticPr fontId="4" type="Hiragana"/>
  </si>
  <si>
    <t>人工肛門</t>
    <rPh sb="0" eb="2">
      <t>ジンコウ</t>
    </rPh>
    <rPh sb="2" eb="4">
      <t>コウモン</t>
    </rPh>
    <phoneticPr fontId="4"/>
  </si>
  <si>
    <t>ânus artificial</t>
    <phoneticPr fontId="4" type="Hiragana"/>
  </si>
  <si>
    <t>信号筒</t>
    <phoneticPr fontId="4" type="Hiragana"/>
  </si>
  <si>
    <t>sinalizadores</t>
    <phoneticPr fontId="4" type="Hiragana"/>
  </si>
  <si>
    <t>使用済みは「燃やせないごみ」へ</t>
    <phoneticPr fontId="4"/>
  </si>
  <si>
    <t>Os usados devem ser descartados no "lixo não queimável".</t>
    <phoneticPr fontId="4"/>
  </si>
  <si>
    <t>新聞紙</t>
  </si>
  <si>
    <t>jornal</t>
    <phoneticPr fontId="4" type="Hiragana"/>
  </si>
  <si>
    <t>水槽</t>
    <rPh sb="0" eb="2">
      <t>スイソウ</t>
    </rPh>
    <phoneticPr fontId="4"/>
  </si>
  <si>
    <t>aquário</t>
    <phoneticPr fontId="4" type="Hiragana"/>
  </si>
  <si>
    <t>水中眼鏡</t>
  </si>
  <si>
    <t>óculos de natação</t>
    <phoneticPr fontId="4" type="Hiragana"/>
  </si>
  <si>
    <t xml:space="preserve">Lixo Não-Combustível (MOYASENAI)  </t>
    <phoneticPr fontId="4" type="Hiragana"/>
  </si>
  <si>
    <t>水筒</t>
  </si>
  <si>
    <t>garrafa térmica</t>
    <phoneticPr fontId="4" type="Hiragana"/>
  </si>
  <si>
    <t>炊飯器</t>
  </si>
  <si>
    <t>panela elétrica de arroz</t>
    <phoneticPr fontId="4" type="Hiragana"/>
  </si>
  <si>
    <t>スーツケース</t>
  </si>
  <si>
    <t>mala</t>
    <phoneticPr fontId="4" type="Hiragana"/>
  </si>
  <si>
    <t>スキー板</t>
  </si>
  <si>
    <t>prancha de esqui</t>
    <phoneticPr fontId="4" type="Hiragana"/>
  </si>
  <si>
    <t>スキーウェアー</t>
    <phoneticPr fontId="4"/>
  </si>
  <si>
    <t>roupas de esqui</t>
    <phoneticPr fontId="4" type="Hiragana"/>
  </si>
  <si>
    <t>スキー靴</t>
    <rPh sb="3" eb="4">
      <t>クツ</t>
    </rPh>
    <phoneticPr fontId="4"/>
  </si>
  <si>
    <t>sapatos de esqui</t>
    <phoneticPr fontId="4" type="Hiragana"/>
  </si>
  <si>
    <t>スコップ</t>
    <phoneticPr fontId="4"/>
  </si>
  <si>
    <t>pá</t>
    <phoneticPr fontId="4" type="Hiragana"/>
  </si>
  <si>
    <t>２０cm以下のショベルは「燃やせないごみ」へ。</t>
    <rPh sb="4" eb="6">
      <t>イカ</t>
    </rPh>
    <rPh sb="13" eb="14">
      <t>モ</t>
    </rPh>
    <phoneticPr fontId="4"/>
  </si>
  <si>
    <t>As pás de menos de 20 cm devem ser descartados no "lixo não combustível".</t>
    <phoneticPr fontId="4"/>
  </si>
  <si>
    <t>ステッカー</t>
    <phoneticPr fontId="4"/>
  </si>
  <si>
    <t>etiqueta autocolante</t>
    <phoneticPr fontId="4" type="Hiragana"/>
  </si>
  <si>
    <t>ステレオ</t>
  </si>
  <si>
    <t>aparelho de som</t>
    <phoneticPr fontId="4" type="Hiragana"/>
  </si>
  <si>
    <t>大きい物は直接搬入。</t>
    <phoneticPr fontId="4"/>
  </si>
  <si>
    <t>Aparelhos grandes devem ser transportados diretamente ao centro de limpeza, tel:28-1370.</t>
    <phoneticPr fontId="4"/>
  </si>
  <si>
    <t>ストーブ</t>
  </si>
  <si>
    <t>aquecedor</t>
    <phoneticPr fontId="4" type="Hiragana"/>
  </si>
  <si>
    <t>灯油は完全に抜き取り、電池は「有害ごみ」へ。</t>
    <rPh sb="11" eb="13">
      <t>デンチ</t>
    </rPh>
    <rPh sb="15" eb="17">
      <t>ユウガイ</t>
    </rPh>
    <phoneticPr fontId="4"/>
  </si>
  <si>
    <t>Esvazie o reservatório de querosene e as pilhas devem ser descartadas no "lixo tóxico".</t>
    <phoneticPr fontId="4"/>
  </si>
  <si>
    <t>ストック</t>
    <phoneticPr fontId="4"/>
  </si>
  <si>
    <t>bastão de esqui</t>
    <phoneticPr fontId="4" type="Hiragana"/>
  </si>
  <si>
    <t>ストッキング</t>
    <phoneticPr fontId="4"/>
  </si>
  <si>
    <t>meia-calça</t>
    <phoneticPr fontId="4" type="Hiragana"/>
  </si>
  <si>
    <t>ストロー</t>
    <phoneticPr fontId="4"/>
  </si>
  <si>
    <t>canudinho</t>
    <phoneticPr fontId="4" type="Hiragana"/>
  </si>
  <si>
    <t>袋は「燃やせるごみ」または「プラスチック製容器包装ごみ」へ</t>
    <rPh sb="0" eb="1">
      <t>フクロ</t>
    </rPh>
    <rPh sb="3" eb="4">
      <t>モ</t>
    </rPh>
    <phoneticPr fontId="4"/>
  </si>
  <si>
    <t>Descarte o saquinho no "lixo combustível" se for de papel e no "lixo de plástico reciclável" se for de plástico.</t>
    <phoneticPr fontId="4"/>
  </si>
  <si>
    <t>スニーカー</t>
    <phoneticPr fontId="4"/>
  </si>
  <si>
    <t>tênis</t>
    <phoneticPr fontId="4" type="Hiragana"/>
  </si>
  <si>
    <t>スノーダンプ</t>
    <phoneticPr fontId="4"/>
  </si>
  <si>
    <t>pá para tirar e carregar neve</t>
    <phoneticPr fontId="4"/>
  </si>
  <si>
    <t>スノーボード</t>
    <phoneticPr fontId="4"/>
  </si>
  <si>
    <t>prancha para snowboard</t>
    <phoneticPr fontId="4" type="Hiragana"/>
  </si>
  <si>
    <t>スピーカー</t>
    <phoneticPr fontId="4"/>
  </si>
  <si>
    <t>caixa de som</t>
    <phoneticPr fontId="4" type="Hiragana"/>
  </si>
  <si>
    <t>３０㎝以内の小さい物は「燃やせないごみ」へ。</t>
    <rPh sb="3" eb="5">
      <t>イナイ</t>
    </rPh>
    <rPh sb="6" eb="7">
      <t>チイ</t>
    </rPh>
    <rPh sb="9" eb="10">
      <t>モノ</t>
    </rPh>
    <rPh sb="12" eb="13">
      <t>モ</t>
    </rPh>
    <phoneticPr fontId="4"/>
  </si>
  <si>
    <t>Caixas de som pequenas com menos de 30 cm, descarte-as no "lixo não combustível".</t>
    <phoneticPr fontId="4"/>
  </si>
  <si>
    <t>スプーン・フォーク</t>
    <phoneticPr fontId="4"/>
  </si>
  <si>
    <t>colher, garfo</t>
    <phoneticPr fontId="4" type="Hiragana"/>
  </si>
  <si>
    <t>スプリングマット</t>
  </si>
  <si>
    <t>colchão de molas</t>
    <phoneticPr fontId="4" type="Hiragana"/>
  </si>
  <si>
    <t>別料金が必要。「粗大ごみ」には出せない</t>
    <rPh sb="0" eb="3">
      <t>ベツリョウキン</t>
    </rPh>
    <rPh sb="4" eb="6">
      <t>ヒツヨウ</t>
    </rPh>
    <rPh sb="8" eb="10">
      <t>ソダイ</t>
    </rPh>
    <rPh sb="15" eb="16">
      <t>ダ</t>
    </rPh>
    <phoneticPr fontId="4"/>
  </si>
  <si>
    <t>É necessário taxa extra. Não pode ser descartado no "lixo de grande porte".</t>
    <phoneticPr fontId="4"/>
  </si>
  <si>
    <t>スプレー缶</t>
  </si>
  <si>
    <t>lata de spray</t>
    <phoneticPr fontId="4" type="Hiragana"/>
  </si>
  <si>
    <t>屋外の火の気のない場所で、中身を出し切ってから出す</t>
    <phoneticPr fontId="4"/>
  </si>
  <si>
    <t>スポンジ</t>
  </si>
  <si>
    <t>esponja</t>
    <phoneticPr fontId="4" type="Hiragana"/>
  </si>
  <si>
    <t>スリッパ</t>
    <phoneticPr fontId="4"/>
  </si>
  <si>
    <t>chinelos surippa</t>
    <phoneticPr fontId="4" type="Hiragana"/>
  </si>
  <si>
    <t>スレート</t>
  </si>
  <si>
    <t>ardósia (telhados)</t>
    <phoneticPr fontId="4" type="Hiragana"/>
  </si>
  <si>
    <t>ただし、業者が解体したものは除く。少量に限る。1.8メートル以下にする</t>
    <rPh sb="30" eb="32">
      <t>イカ</t>
    </rPh>
    <phoneticPr fontId="4"/>
  </si>
  <si>
    <t>Mas, exceto os resíduos de ardósia demolidos por empresas. Somente pequenas quantidades. Deve ter menos de 180 cm.</t>
    <phoneticPr fontId="4"/>
  </si>
  <si>
    <t>生理用品</t>
  </si>
  <si>
    <t>absorventes femininos</t>
    <phoneticPr fontId="4" type="Hiragana"/>
  </si>
  <si>
    <t>Incinerar por questões higiênicas.</t>
    <phoneticPr fontId="4"/>
  </si>
  <si>
    <t>石綿</t>
    <phoneticPr fontId="4" type="Hiragana"/>
  </si>
  <si>
    <t>amianto</t>
    <phoneticPr fontId="4" type="Hiragana"/>
  </si>
  <si>
    <t>特別管理産業廃棄物処分場へ</t>
  </si>
  <si>
    <t>Entre em contato com o centro de limpeza No.2 (Kotogahara-cho), tel: 28-1370.</t>
    <phoneticPr fontId="4"/>
  </si>
  <si>
    <t>せともの</t>
  </si>
  <si>
    <t>porcelanas</t>
    <phoneticPr fontId="4" type="Hiragana"/>
  </si>
  <si>
    <t>セメント</t>
    <phoneticPr fontId="4"/>
  </si>
  <si>
    <t>cimento</t>
    <phoneticPr fontId="4" type="Hiragana"/>
  </si>
  <si>
    <t>家庭で使用したものに限る（少量）</t>
    <rPh sb="0" eb="2">
      <t>カテイ</t>
    </rPh>
    <rPh sb="3" eb="5">
      <t>シヨウ</t>
    </rPh>
    <rPh sb="10" eb="11">
      <t>カギ</t>
    </rPh>
    <rPh sb="13" eb="15">
      <t>ショウリョウ</t>
    </rPh>
    <phoneticPr fontId="4"/>
  </si>
  <si>
    <t>Somente quando usados em residências (pequenas quantidades).</t>
    <phoneticPr fontId="4"/>
  </si>
  <si>
    <t>セロハンテープ</t>
    <phoneticPr fontId="4"/>
  </si>
  <si>
    <t>fita adesiva (durex)</t>
    <phoneticPr fontId="4" type="Hiragana"/>
  </si>
  <si>
    <t>洗剤容器（ポンプ式）</t>
  </si>
  <si>
    <t>frasco de detergente (com bomba)</t>
    <phoneticPr fontId="4" type="Hiragana"/>
  </si>
  <si>
    <t>中身を完全に抜き、水洗いをして出す。ポンプも取り外して「プラスチック製容器包装ごみ」へ</t>
    <phoneticPr fontId="4"/>
  </si>
  <si>
    <t>Esvazie completamente o conteúdo, lave o interior e descarte. Retire a bombinha e descarte no "lixo de plástico reciclável".</t>
    <phoneticPr fontId="4"/>
  </si>
  <si>
    <t>洗剤容器（紙箱製）</t>
    <rPh sb="0" eb="2">
      <t>センザイ</t>
    </rPh>
    <rPh sb="2" eb="4">
      <t>ヨウキ</t>
    </rPh>
    <rPh sb="5" eb="6">
      <t>カミ</t>
    </rPh>
    <rPh sb="6" eb="7">
      <t>バコ</t>
    </rPh>
    <rPh sb="7" eb="8">
      <t>セイ</t>
    </rPh>
    <phoneticPr fontId="4"/>
  </si>
  <si>
    <t>caixa de sabão em pó (papel)</t>
    <phoneticPr fontId="4" type="Hiragana"/>
  </si>
  <si>
    <t>持ち手・中の計量カップは「燃やせないごみ」へ</t>
    <rPh sb="0" eb="1">
      <t>モ</t>
    </rPh>
    <rPh sb="2" eb="3">
      <t>テ</t>
    </rPh>
    <rPh sb="4" eb="5">
      <t>ナカ</t>
    </rPh>
    <rPh sb="6" eb="8">
      <t>ケイリョウ</t>
    </rPh>
    <rPh sb="13" eb="14">
      <t>モ</t>
    </rPh>
    <phoneticPr fontId="4"/>
  </si>
  <si>
    <t>A alça e a colher de medição devem ser descartados no "lixo não combustível".</t>
    <phoneticPr fontId="4"/>
  </si>
  <si>
    <t>洗濯機</t>
  </si>
  <si>
    <t>máquina de lavar</t>
    <phoneticPr fontId="4" type="Hiragana"/>
  </si>
  <si>
    <t>販売店へ。廃棄物運搬業者に頼むこともできる。リサイクル料金必要</t>
    <rPh sb="0" eb="3">
      <t>ハンバイテン</t>
    </rPh>
    <rPh sb="5" eb="8">
      <t>ハイキブツ</t>
    </rPh>
    <rPh sb="8" eb="10">
      <t>ウンパン</t>
    </rPh>
    <rPh sb="10" eb="12">
      <t>ギョウシャ</t>
    </rPh>
    <rPh sb="13" eb="14">
      <t>タノ</t>
    </rPh>
    <rPh sb="27" eb="29">
      <t>リョウキン</t>
    </rPh>
    <rPh sb="29" eb="31">
      <t>ヒツヨウ</t>
    </rPh>
    <phoneticPr fontId="4"/>
  </si>
  <si>
    <t>Leve ao revendedor. É possível solicitar o descarte a uma empresa de transportes de resíduos. É  necessário pagar a taxa de reciclagem.</t>
    <phoneticPr fontId="4"/>
  </si>
  <si>
    <t>洗濯ばさみ</t>
    <phoneticPr fontId="4"/>
  </si>
  <si>
    <t>prendedores de roupa</t>
    <phoneticPr fontId="4" type="Hiragana"/>
  </si>
  <si>
    <t>剪定ごみ</t>
    <phoneticPr fontId="4" type="Hiragana"/>
  </si>
  <si>
    <t>galho de podas (árvores)</t>
    <phoneticPr fontId="4" type="Hiragana"/>
  </si>
  <si>
    <t>5cm角、長さ50cm以内に切り､指定袋に入れて出す（枝は束にしても良い）</t>
    <rPh sb="3" eb="4">
      <t>カク</t>
    </rPh>
    <rPh sb="5" eb="6">
      <t>ナガ</t>
    </rPh>
    <rPh sb="11" eb="13">
      <t>イナイ</t>
    </rPh>
    <rPh sb="21" eb="22">
      <t>イ</t>
    </rPh>
    <rPh sb="27" eb="28">
      <t>エダ</t>
    </rPh>
    <rPh sb="29" eb="30">
      <t>タバ</t>
    </rPh>
    <rPh sb="34" eb="35">
      <t>ヨ</t>
    </rPh>
    <phoneticPr fontId="4"/>
  </si>
  <si>
    <t>Corte em pedaços de até 5 cm de largura e até 50 cm de comprimento, coloque no saco de lixo determinado e descarte (é permitido amarrar em feixes).</t>
    <phoneticPr fontId="4"/>
  </si>
  <si>
    <t>剪定ごみ（大量）</t>
    <rPh sb="5" eb="7">
      <t>タイリョウ</t>
    </rPh>
    <phoneticPr fontId="4"/>
  </si>
  <si>
    <t>galho de podas (árvores) [Grande quantidades]</t>
    <phoneticPr fontId="4" type="Hiragana"/>
  </si>
  <si>
    <t>大量に出た場合は5cm角、長さ50cm以内に切って、直接第一清掃センターに持ち込む</t>
    <rPh sb="0" eb="2">
      <t>タイリョウ</t>
    </rPh>
    <rPh sb="3" eb="4">
      <t>デ</t>
    </rPh>
    <rPh sb="5" eb="7">
      <t>バアイ</t>
    </rPh>
    <rPh sb="26" eb="28">
      <t>チョクセツ</t>
    </rPh>
    <rPh sb="28" eb="30">
      <t>ダイイチ</t>
    </rPh>
    <rPh sb="30" eb="32">
      <t>セイソウ</t>
    </rPh>
    <rPh sb="37" eb="38">
      <t>モ</t>
    </rPh>
    <rPh sb="39" eb="40">
      <t>コ</t>
    </rPh>
    <phoneticPr fontId="4"/>
  </si>
  <si>
    <t>Caso a quantidade seja grande, corte em pedaços de até 5 cm de largura e até 50 cm de comprimento,  e leve diretamente ao centro de limpeza No. 1.</t>
    <phoneticPr fontId="4"/>
  </si>
  <si>
    <t>剪定はさみ</t>
    <phoneticPr fontId="4"/>
  </si>
  <si>
    <t>tesouras de poda</t>
    <phoneticPr fontId="4" type="Hiragana"/>
  </si>
  <si>
    <t>扇風機</t>
  </si>
  <si>
    <t>ventilador</t>
    <phoneticPr fontId="4" type="Hiragana"/>
  </si>
  <si>
    <t>双眼鏡</t>
  </si>
  <si>
    <t>binóculos</t>
    <phoneticPr fontId="4" type="Hiragana"/>
  </si>
  <si>
    <t>掃除機</t>
  </si>
  <si>
    <t>aspirador de pó</t>
    <phoneticPr fontId="4" type="Hiragana"/>
  </si>
  <si>
    <t>ぞうり</t>
    <phoneticPr fontId="4"/>
  </si>
  <si>
    <t>sandálias</t>
    <phoneticPr fontId="4" type="Hiragana"/>
  </si>
  <si>
    <t>ソファー</t>
    <phoneticPr fontId="4"/>
  </si>
  <si>
    <t>sofá</t>
    <phoneticPr fontId="4" type="Hiragana"/>
  </si>
  <si>
    <t>そり</t>
    <phoneticPr fontId="4"/>
  </si>
  <si>
    <t>trenó</t>
    <phoneticPr fontId="4" type="Hiragana"/>
  </si>
  <si>
    <t>体温計（水銀）</t>
  </si>
  <si>
    <t>termômetro (mercúrio)</t>
    <phoneticPr fontId="4" type="Hiragana"/>
  </si>
  <si>
    <t>電子体温計は「燃やせないごみ」へ、中の電池は「有害ごみ」もしくは販売店の回収箱へ</t>
    <rPh sb="0" eb="2">
      <t>デンシ</t>
    </rPh>
    <rPh sb="2" eb="5">
      <t>タイオンケイ</t>
    </rPh>
    <rPh sb="7" eb="8">
      <t>モ</t>
    </rPh>
    <rPh sb="17" eb="18">
      <t>ナカ</t>
    </rPh>
    <rPh sb="19" eb="21">
      <t>デンチ</t>
    </rPh>
    <rPh sb="23" eb="25">
      <t>ユウガイ</t>
    </rPh>
    <rPh sb="32" eb="35">
      <t>ハンバイテン</t>
    </rPh>
    <rPh sb="36" eb="38">
      <t>カイシュウ</t>
    </rPh>
    <rPh sb="38" eb="39">
      <t>ハコ</t>
    </rPh>
    <phoneticPr fontId="4"/>
  </si>
  <si>
    <t>Descarte termômetros digitais no "lixo não combustível", as pilhas devem ser retiradas e descartadas no "lixo tóxico" ou leve até às caixas de coleta do revendedor.</t>
    <phoneticPr fontId="4"/>
  </si>
  <si>
    <t>体脂肪計</t>
    <rPh sb="0" eb="1">
      <t>タイ</t>
    </rPh>
    <rPh sb="1" eb="3">
      <t>シボウ</t>
    </rPh>
    <rPh sb="3" eb="4">
      <t>ケイ</t>
    </rPh>
    <phoneticPr fontId="4"/>
  </si>
  <si>
    <t>balança de gordura corporal</t>
    <phoneticPr fontId="4" type="Hiragana"/>
  </si>
  <si>
    <t>電池は取り除く。</t>
    <phoneticPr fontId="4"/>
  </si>
  <si>
    <t>体重計(ヘルスメーター)</t>
    <phoneticPr fontId="4"/>
  </si>
  <si>
    <t>balança de peso corporal</t>
    <phoneticPr fontId="4" type="Hiragana"/>
  </si>
  <si>
    <t>電池は取り除く。大型のものは「粗大ごみ」へ</t>
    <rPh sb="8" eb="10">
      <t>オオガタ</t>
    </rPh>
    <rPh sb="15" eb="17">
      <t>ソダイ</t>
    </rPh>
    <phoneticPr fontId="4"/>
  </si>
  <si>
    <t>Retire as pilhas. Balanças grandes descarte no "lixo de grande porte".</t>
    <phoneticPr fontId="4"/>
  </si>
  <si>
    <t>台車</t>
    <rPh sb="0" eb="2">
      <t>ダイシャ</t>
    </rPh>
    <phoneticPr fontId="4"/>
  </si>
  <si>
    <t>carrinho</t>
    <phoneticPr fontId="4" type="Hiragana"/>
  </si>
  <si>
    <t>タイヤ</t>
  </si>
  <si>
    <t>pneu</t>
    <phoneticPr fontId="4" type="Hiragana"/>
  </si>
  <si>
    <t>清掃組合へ相談。なるべく、専門業者へ出す。　「粗大ごみ」には出せない。別料金が必要</t>
    <rPh sb="23" eb="25">
      <t>ソダイ</t>
    </rPh>
    <rPh sb="30" eb="31">
      <t>ダ</t>
    </rPh>
    <rPh sb="35" eb="38">
      <t>ベツリョウキン</t>
    </rPh>
    <rPh sb="39" eb="41">
      <t>ヒツヨウ</t>
    </rPh>
    <phoneticPr fontId="4"/>
  </si>
  <si>
    <t>Consulte a cooperativa de limpeza. Se possível, solicite o descarte a uma empresa especializada. Não pode ser descartado no "lixo de grande porte". É necessário pagar taxa extra.</t>
    <phoneticPr fontId="4" type="Hiragana"/>
  </si>
  <si>
    <t>タオル</t>
    <phoneticPr fontId="4"/>
  </si>
  <si>
    <t>toalha</t>
    <phoneticPr fontId="4" type="Hiragana"/>
  </si>
  <si>
    <t>高枝切はさみ</t>
    <rPh sb="0" eb="1">
      <t>タカ</t>
    </rPh>
    <rPh sb="1" eb="2">
      <t>エダ</t>
    </rPh>
    <rPh sb="2" eb="3">
      <t>キリ</t>
    </rPh>
    <phoneticPr fontId="4"/>
  </si>
  <si>
    <t>tesouras de poda para locais altos</t>
    <phoneticPr fontId="4" type="Hiragana"/>
  </si>
  <si>
    <t>畳</t>
  </si>
  <si>
    <t>tatami</t>
    <phoneticPr fontId="4" type="Hiragana"/>
  </si>
  <si>
    <t>タッパー容器</t>
  </si>
  <si>
    <t>tupperware</t>
    <phoneticPr fontId="4" type="Hiragana"/>
  </si>
  <si>
    <t>建具類</t>
    <phoneticPr fontId="4"/>
  </si>
  <si>
    <t>m</t>
    <phoneticPr fontId="4" type="Hiragana"/>
  </si>
  <si>
    <t>arcenaria</t>
    <phoneticPr fontId="4" type="Hiragana"/>
  </si>
  <si>
    <t>たばこ（吸い殻も含む）</t>
    <rPh sb="4" eb="5">
      <t>ス</t>
    </rPh>
    <rPh sb="6" eb="7">
      <t>ガラ</t>
    </rPh>
    <rPh sb="8" eb="9">
      <t>フク</t>
    </rPh>
    <phoneticPr fontId="4"/>
  </si>
  <si>
    <t>cigarro</t>
    <phoneticPr fontId="4" type="Hiragana"/>
  </si>
  <si>
    <t>水をかけ、完全に火を消して出す</t>
    <rPh sb="0" eb="1">
      <t>ミズ</t>
    </rPh>
    <rPh sb="5" eb="7">
      <t>カンゼン</t>
    </rPh>
    <rPh sb="8" eb="9">
      <t>ヒ</t>
    </rPh>
    <rPh sb="10" eb="11">
      <t>ケ</t>
    </rPh>
    <rPh sb="13" eb="14">
      <t>ダ</t>
    </rPh>
    <phoneticPr fontId="4"/>
  </si>
  <si>
    <t>Jogue água para apagar completamente o fogo e descarte em seguida.</t>
    <phoneticPr fontId="4"/>
  </si>
  <si>
    <t>タンス</t>
  </si>
  <si>
    <t>cômoda</t>
    <phoneticPr fontId="4" type="Hiragana"/>
  </si>
  <si>
    <t>タンポン</t>
    <phoneticPr fontId="4"/>
  </si>
  <si>
    <t>absorvente interno</t>
    <phoneticPr fontId="4" type="Hiragana"/>
  </si>
  <si>
    <t>ダンボール</t>
  </si>
  <si>
    <t>papelões</t>
    <phoneticPr fontId="4" type="Hiragana"/>
  </si>
  <si>
    <t>開いてひもで縛っておく</t>
  </si>
  <si>
    <t>Abra as caixas e amarre com barbante de papel.</t>
    <phoneticPr fontId="4"/>
  </si>
  <si>
    <t>チエーン</t>
    <phoneticPr fontId="4"/>
  </si>
  <si>
    <t>corrente</t>
    <phoneticPr fontId="4" type="Hiragana"/>
  </si>
  <si>
    <t>チェンソー</t>
  </si>
  <si>
    <t>motoserra ou serra elétrica</t>
    <phoneticPr fontId="4" type="Hiragana"/>
  </si>
  <si>
    <t>燃料は使い切って。</t>
    <phoneticPr fontId="4"/>
  </si>
  <si>
    <t>Esvazie completamente o combustível.</t>
    <phoneticPr fontId="4"/>
  </si>
  <si>
    <t>チャイルドシート</t>
    <phoneticPr fontId="4"/>
  </si>
  <si>
    <t>assento para crianças (carro)</t>
    <phoneticPr fontId="4" type="Hiragana"/>
  </si>
  <si>
    <t>ちゃぶ台</t>
    <rPh sb="3" eb="4">
      <t>ダイ</t>
    </rPh>
    <phoneticPr fontId="4"/>
  </si>
  <si>
    <t>mesa baixa com pernas de desencaixar ou dobradiças</t>
    <phoneticPr fontId="4" type="Hiragana"/>
  </si>
  <si>
    <t>茶碗</t>
    <rPh sb="0" eb="2">
      <t>チャワン</t>
    </rPh>
    <phoneticPr fontId="4"/>
  </si>
  <si>
    <t>tigelinha (tyawan)</t>
    <phoneticPr fontId="4" type="Hiragana"/>
  </si>
  <si>
    <t>注射針</t>
    <rPh sb="0" eb="3">
      <t>チュウシャバリ</t>
    </rPh>
    <phoneticPr fontId="4"/>
  </si>
  <si>
    <t>agulha de injeção</t>
    <phoneticPr fontId="4" type="Hiragana"/>
  </si>
  <si>
    <t>医療機関に相談</t>
    <rPh sb="0" eb="2">
      <t>イリョウ</t>
    </rPh>
    <rPh sb="2" eb="4">
      <t>キカン</t>
    </rPh>
    <rPh sb="5" eb="7">
      <t>ソウダン</t>
    </rPh>
    <phoneticPr fontId="4"/>
  </si>
  <si>
    <t>E consultar uma instituição médica</t>
    <phoneticPr fontId="4" type="Hiragana"/>
  </si>
  <si>
    <t>ちりとり</t>
  </si>
  <si>
    <t>pá de lixo</t>
    <phoneticPr fontId="4" type="Hiragana"/>
  </si>
  <si>
    <t>杖</t>
    <phoneticPr fontId="4" type="Hiragana"/>
  </si>
  <si>
    <t>bengala</t>
    <phoneticPr fontId="4" type="Hiragana"/>
  </si>
  <si>
    <t>木製は折って「燃やせるごみ」へ。プラスチック及びアルミ製は「燃やせないごみ」へ</t>
    <rPh sb="22" eb="23">
      <t>オヨ</t>
    </rPh>
    <rPh sb="27" eb="28">
      <t>セイ</t>
    </rPh>
    <rPh sb="30" eb="31">
      <t>モ</t>
    </rPh>
    <phoneticPr fontId="4"/>
  </si>
  <si>
    <t>As bengalas de madeira devem ser quebradas e descartadas no "lixo combustível". As de plástico ou de alumínio no "lixo não combustível".</t>
    <phoneticPr fontId="4"/>
  </si>
  <si>
    <t>使い捨てカイロ</t>
    <rPh sb="0" eb="1">
      <t>ツカ</t>
    </rPh>
    <rPh sb="2" eb="3">
      <t>ス</t>
    </rPh>
    <phoneticPr fontId="4"/>
  </si>
  <si>
    <t>cairo descartável (aquecedor de bolso)</t>
    <phoneticPr fontId="4" type="Hiragana"/>
  </si>
  <si>
    <t>机（木・スチール）</t>
  </si>
  <si>
    <t>escrivaninha (madeira, aço)</t>
    <phoneticPr fontId="4" type="Hiragana"/>
  </si>
  <si>
    <t>漬物の床</t>
  </si>
  <si>
    <t>resíduos de conserva (yuka)</t>
    <phoneticPr fontId="4" type="Hiragana"/>
  </si>
  <si>
    <t>ただし、少量に限る</t>
  </si>
  <si>
    <t>Mas, somente pequenas quantidades.</t>
    <phoneticPr fontId="4"/>
  </si>
  <si>
    <t>Mas, somente pequenas quantidades.</t>
    <phoneticPr fontId="4"/>
  </si>
  <si>
    <t>漬物の石</t>
  </si>
  <si>
    <t>pedra de peso usado para fazer conservas</t>
    <phoneticPr fontId="4" type="Hiragana"/>
  </si>
  <si>
    <t>造園業者へ相談。プラスチックでできた重石は清掃センターに問合せ</t>
    <rPh sb="0" eb="2">
      <t>ゾウエン</t>
    </rPh>
    <rPh sb="2" eb="4">
      <t>ギョウシャ</t>
    </rPh>
    <rPh sb="5" eb="7">
      <t>ソウダン</t>
    </rPh>
    <rPh sb="18" eb="20">
      <t>オモシ</t>
    </rPh>
    <rPh sb="21" eb="23">
      <t>セイソウ</t>
    </rPh>
    <rPh sb="28" eb="30">
      <t>トイアワ</t>
    </rPh>
    <phoneticPr fontId="4"/>
  </si>
  <si>
    <t>Consulte uma empresa especializada em paisagismo. Quando aos pesos feito de plástico, consulte o centro de limpeza, tel:28-1370.</t>
    <phoneticPr fontId="4" type="Hiragana"/>
  </si>
  <si>
    <t>爪きり</t>
  </si>
  <si>
    <t>cortador de unhas</t>
    <phoneticPr fontId="4" type="Hiragana"/>
  </si>
  <si>
    <t>釣り竿</t>
    <rPh sb="0" eb="1">
      <t>ツ</t>
    </rPh>
    <rPh sb="2" eb="3">
      <t>サオ</t>
    </rPh>
    <phoneticPr fontId="4"/>
  </si>
  <si>
    <t>vara de pesca</t>
    <phoneticPr fontId="4" type="Hiragana"/>
  </si>
  <si>
    <t>ただし、1メートル以内にできる場合。それ以上のものは「粗大ごみ」へ</t>
    <rPh sb="9" eb="11">
      <t>イナイ</t>
    </rPh>
    <rPh sb="15" eb="17">
      <t>バアイ</t>
    </rPh>
    <rPh sb="20" eb="22">
      <t>イジョウ</t>
    </rPh>
    <rPh sb="27" eb="29">
      <t>ソダイ</t>
    </rPh>
    <phoneticPr fontId="4"/>
  </si>
  <si>
    <t>Mas, somente se puder ser diminuído em tamanho menor que 1 metro. Os maiores, descarte no lixo de grande porte".</t>
    <phoneticPr fontId="4"/>
  </si>
  <si>
    <t>ティッシュ</t>
    <phoneticPr fontId="4"/>
  </si>
  <si>
    <t>tissue (lenço de papel)</t>
    <phoneticPr fontId="4" type="Hiragana"/>
  </si>
  <si>
    <t>ティッシュの箱</t>
    <rPh sb="6" eb="7">
      <t>ハコ</t>
    </rPh>
    <phoneticPr fontId="4"/>
  </si>
  <si>
    <t>caixa de tissue</t>
    <phoneticPr fontId="4" type="Hiragana"/>
  </si>
  <si>
    <t>ビニールを取り除き、折りたたんで「雑誌類」へ</t>
    <rPh sb="5" eb="6">
      <t>ト</t>
    </rPh>
    <rPh sb="7" eb="8">
      <t>ノゾ</t>
    </rPh>
    <rPh sb="10" eb="11">
      <t>オ</t>
    </rPh>
    <rPh sb="17" eb="19">
      <t>ザッシ</t>
    </rPh>
    <rPh sb="19" eb="20">
      <t>ルイ</t>
    </rPh>
    <phoneticPr fontId="4"/>
  </si>
  <si>
    <t>Retire o plástico, dobre e descarte nas "revistas e similares".</t>
    <phoneticPr fontId="4"/>
  </si>
  <si>
    <t>テーブル</t>
  </si>
  <si>
    <t>mesa</t>
    <phoneticPr fontId="4" type="Hiragana"/>
  </si>
  <si>
    <t>テーブルタップ（電気コード）</t>
    <rPh sb="8" eb="10">
      <t>デンキ</t>
    </rPh>
    <phoneticPr fontId="4"/>
  </si>
  <si>
    <t>extensão elétrica</t>
    <phoneticPr fontId="4" type="Hiragana"/>
  </si>
  <si>
    <t>コードは１メートル以内に切断</t>
    <rPh sb="9" eb="11">
      <t>イナイ</t>
    </rPh>
    <rPh sb="12" eb="14">
      <t>セツダン</t>
    </rPh>
    <phoneticPr fontId="4"/>
  </si>
  <si>
    <t>Corte o cabo em comprimento menores de 1 metro.</t>
    <phoneticPr fontId="4"/>
  </si>
  <si>
    <t>鉄アレイ</t>
    <rPh sb="0" eb="1">
      <t>テツ</t>
    </rPh>
    <phoneticPr fontId="4"/>
  </si>
  <si>
    <t>h</t>
    <phoneticPr fontId="4" type="Hiragana"/>
  </si>
  <si>
    <t>halteres de ferro</t>
    <phoneticPr fontId="4" type="Hiragana"/>
  </si>
  <si>
    <t>直接搬入</t>
    <rPh sb="0" eb="2">
      <t>チョクセツ</t>
    </rPh>
    <rPh sb="2" eb="4">
      <t>ハンニュウ</t>
    </rPh>
    <phoneticPr fontId="4"/>
  </si>
  <si>
    <t>テレビ</t>
  </si>
  <si>
    <t>televisores</t>
    <phoneticPr fontId="4" type="Hiragana"/>
  </si>
  <si>
    <t>Leve ao revendedor. O descarte também pode ser solicitada a uma empresa de transporte de resíduos. É necessário pagar taxa de reciclagem.</t>
    <phoneticPr fontId="4"/>
  </si>
  <si>
    <t>電化製品</t>
  </si>
  <si>
    <t>aparelhos elétricos</t>
    <phoneticPr fontId="4" type="Hiragana"/>
  </si>
  <si>
    <t>テレビ（プラズマ式、液晶等）、洗濯機、エアコン、冷蔵庫・冷凍庫、衣類乾燥機以外の物。</t>
    <rPh sb="8" eb="9">
      <t>シキ</t>
    </rPh>
    <rPh sb="10" eb="12">
      <t>エキショウ</t>
    </rPh>
    <rPh sb="12" eb="13">
      <t>ナド</t>
    </rPh>
    <rPh sb="28" eb="31">
      <t>レイトウコ</t>
    </rPh>
    <rPh sb="32" eb="34">
      <t>イルイ</t>
    </rPh>
    <rPh sb="34" eb="36">
      <t>カンソウ</t>
    </rPh>
    <rPh sb="36" eb="37">
      <t>キ</t>
    </rPh>
    <phoneticPr fontId="4"/>
  </si>
  <si>
    <r>
      <t xml:space="preserve">Eletrodomésticos que não podem ser descartados no "lixo de grande porte": televisores (plasma, cristal líquido, etc.), máquina de lavar, geladeira e freezer, secadoras de roupas. </t>
    </r>
    <r>
      <rPr>
        <sz val="11"/>
        <rFont val="ＭＳ Ｐゴシック"/>
        <family val="3"/>
        <charset val="128"/>
      </rPr>
      <t>※</t>
    </r>
    <r>
      <rPr>
        <sz val="11"/>
        <rFont val="Arial Narrow"/>
        <family val="2"/>
      </rPr>
      <t>Para descartar esses eletrodomésticos é necessário pagar a taxa de reciclagem ao revendedor para seja descartado por ele.</t>
    </r>
    <phoneticPr fontId="4"/>
  </si>
  <si>
    <t>電気ごたつ</t>
  </si>
  <si>
    <t>mesinha com aquecedor elétrico (kotatsu)</t>
    <phoneticPr fontId="4" type="Hiragana"/>
  </si>
  <si>
    <t>電気毛布</t>
  </si>
  <si>
    <t>cobertor elétrico</t>
    <phoneticPr fontId="4" type="Hiragana"/>
  </si>
  <si>
    <t>電気カーペット</t>
  </si>
  <si>
    <t>tapete elétrico</t>
    <phoneticPr fontId="4" type="Hiragana"/>
  </si>
  <si>
    <t>電気コード</t>
    <rPh sb="0" eb="2">
      <t>デンキ</t>
    </rPh>
    <phoneticPr fontId="4"/>
  </si>
  <si>
    <t>cabo elétrico</t>
    <phoneticPr fontId="4" type="Hiragana"/>
  </si>
  <si>
    <t>１メートル以内に切る。ドラムに巻いてある物も切って出す</t>
    <rPh sb="5" eb="7">
      <t>イナイ</t>
    </rPh>
    <rPh sb="8" eb="9">
      <t>キ</t>
    </rPh>
    <rPh sb="15" eb="16">
      <t>マ</t>
    </rPh>
    <rPh sb="20" eb="21">
      <t>モノ</t>
    </rPh>
    <rPh sb="22" eb="23">
      <t>キ</t>
    </rPh>
    <rPh sb="25" eb="26">
      <t>ダ</t>
    </rPh>
    <phoneticPr fontId="4"/>
  </si>
  <si>
    <t>Corte em pedaços de menos de 1 metro de comprimento. Fios com tambor também devem ser cortados para serem descartados.</t>
    <phoneticPr fontId="4"/>
  </si>
  <si>
    <t>電球</t>
  </si>
  <si>
    <t>lâmpadas</t>
    <phoneticPr fontId="4" type="Hiragana"/>
  </si>
  <si>
    <t>電球型蛍光灯</t>
    <rPh sb="2" eb="3">
      <t>ガタ</t>
    </rPh>
    <rPh sb="3" eb="6">
      <t>ケイコウトウ</t>
    </rPh>
    <phoneticPr fontId="4"/>
  </si>
  <si>
    <t>lâmpadas fluorescentes compactas</t>
    <phoneticPr fontId="4" type="Hiragana"/>
  </si>
  <si>
    <t>電子辞書</t>
    <rPh sb="0" eb="2">
      <t>デンシ</t>
    </rPh>
    <rPh sb="2" eb="4">
      <t>ジショ</t>
    </rPh>
    <phoneticPr fontId="4"/>
  </si>
  <si>
    <t>dicionário eletrônico</t>
    <phoneticPr fontId="4" type="Hiragana"/>
  </si>
  <si>
    <t>電子たばこ（本体）</t>
    <rPh sb="0" eb="2">
      <t>デンシ</t>
    </rPh>
    <rPh sb="6" eb="8">
      <t>ホンタイ</t>
    </rPh>
    <phoneticPr fontId="4"/>
  </si>
  <si>
    <t>cartucho de cigarros eletrônicos</t>
    <phoneticPr fontId="4"/>
  </si>
  <si>
    <t>電子手帳</t>
    <rPh sb="0" eb="2">
      <t>デンシ</t>
    </rPh>
    <rPh sb="2" eb="4">
      <t>テチョウ</t>
    </rPh>
    <phoneticPr fontId="4"/>
  </si>
  <si>
    <t>agenda eletrônica</t>
    <phoneticPr fontId="4" type="Hiragana"/>
  </si>
  <si>
    <t>テント</t>
    <phoneticPr fontId="4"/>
  </si>
  <si>
    <t>tenda</t>
    <phoneticPr fontId="4" type="Hiragana"/>
  </si>
  <si>
    <t>梁とテント生地は別にする。</t>
    <rPh sb="0" eb="1">
      <t>ハリ</t>
    </rPh>
    <rPh sb="5" eb="7">
      <t>キジ</t>
    </rPh>
    <rPh sb="8" eb="9">
      <t>ベツ</t>
    </rPh>
    <phoneticPr fontId="4"/>
  </si>
  <si>
    <t>Separe a armação e a lona.</t>
    <phoneticPr fontId="4"/>
  </si>
  <si>
    <t>天ぷら油</t>
  </si>
  <si>
    <t>óleo de cozinha</t>
    <phoneticPr fontId="4" type="Hiragana"/>
  </si>
  <si>
    <t>紙､布などに浸すか､固体に固めて出す</t>
  </si>
  <si>
    <t>Absorva com papel ou panos, ou endureça com produtos próprios para depois descartar.</t>
    <phoneticPr fontId="4"/>
  </si>
  <si>
    <t>電話機</t>
    <rPh sb="0" eb="3">
      <t>デンワキ</t>
    </rPh>
    <phoneticPr fontId="4"/>
  </si>
  <si>
    <t>telefone (aparelho)</t>
    <phoneticPr fontId="4" type="Hiragana"/>
  </si>
  <si>
    <t>電池を取り除く。</t>
    <rPh sb="0" eb="2">
      <t>デンチ</t>
    </rPh>
    <rPh sb="3" eb="4">
      <t>ト</t>
    </rPh>
    <rPh sb="5" eb="6">
      <t>ノゾ</t>
    </rPh>
    <phoneticPr fontId="4"/>
  </si>
  <si>
    <t>Retire as pilhas.</t>
    <phoneticPr fontId="4"/>
  </si>
  <si>
    <t>トイレットペーパーの芯</t>
    <rPh sb="10" eb="11">
      <t>シン</t>
    </rPh>
    <phoneticPr fontId="4"/>
  </si>
  <si>
    <t>rolo de papel higiênico</t>
    <phoneticPr fontId="4" type="Hiragana"/>
  </si>
  <si>
    <t>籐家具</t>
    <phoneticPr fontId="4" type="Hiragana"/>
  </si>
  <si>
    <t>móveis de vime</t>
    <phoneticPr fontId="4" type="Hiragana"/>
  </si>
  <si>
    <t>陶磁器</t>
    <phoneticPr fontId="4" type="Hiragana"/>
  </si>
  <si>
    <t>porcelana chinesa</t>
    <phoneticPr fontId="4" type="Hiragana"/>
  </si>
  <si>
    <t>塔婆</t>
    <phoneticPr fontId="4" type="Hiragana"/>
  </si>
  <si>
    <t>stupa</t>
    <phoneticPr fontId="4" type="Hiragana"/>
  </si>
  <si>
    <t>願い寺へ相談。</t>
    <phoneticPr fontId="4"/>
  </si>
  <si>
    <t>Consulte o templo.</t>
    <phoneticPr fontId="4"/>
  </si>
  <si>
    <t>トースター</t>
    <phoneticPr fontId="4"/>
  </si>
  <si>
    <t>torradeira ou tostadeira</t>
    <phoneticPr fontId="4" type="Hiragana"/>
  </si>
  <si>
    <t>時計</t>
    <rPh sb="0" eb="2">
      <t>トケイ</t>
    </rPh>
    <phoneticPr fontId="4"/>
  </si>
  <si>
    <t>r</t>
    <phoneticPr fontId="4" type="Hiragana"/>
  </si>
  <si>
    <t>relógio</t>
    <phoneticPr fontId="4" type="Hiragana"/>
  </si>
  <si>
    <t>Retire as pilhas.</t>
    <phoneticPr fontId="4"/>
  </si>
  <si>
    <t>トタン</t>
    <phoneticPr fontId="4" type="Hiragana"/>
  </si>
  <si>
    <t>z</t>
    <phoneticPr fontId="4" type="Hiragana"/>
  </si>
  <si>
    <t>zinco</t>
    <phoneticPr fontId="4" type="Hiragana"/>
  </si>
  <si>
    <t>土鍋</t>
  </si>
  <si>
    <t>panela de barro</t>
    <phoneticPr fontId="4" type="Hiragana"/>
  </si>
  <si>
    <t>ドラム缶</t>
  </si>
  <si>
    <t>tambor</t>
    <phoneticPr fontId="4" type="Hiragana"/>
  </si>
  <si>
    <t>鳥かご</t>
    <rPh sb="0" eb="1">
      <t>トリ</t>
    </rPh>
    <phoneticPr fontId="4"/>
  </si>
  <si>
    <t>gaiola de pássaros</t>
    <phoneticPr fontId="4" type="Hiragana"/>
  </si>
  <si>
    <t>塗料缶（家庭用に限る）</t>
    <rPh sb="4" eb="7">
      <t>カテイヨウ</t>
    </rPh>
    <rPh sb="8" eb="9">
      <t>カギ</t>
    </rPh>
    <phoneticPr fontId="4"/>
  </si>
  <si>
    <t>lata de tinta (somente de uso doméstico)</t>
    <phoneticPr fontId="4" type="Hiragana"/>
  </si>
  <si>
    <t>塗料は完全に使い切る。１斗缶半分以下は「燃やせないごみ」へ。</t>
    <phoneticPr fontId="4"/>
  </si>
  <si>
    <t>Esvazie completamente o conteúdo. Latas menores que meia lata de 18 litros devem ser descartadas no "lixo não queimável".</t>
    <phoneticPr fontId="4"/>
  </si>
  <si>
    <t>塗料類</t>
    <phoneticPr fontId="4"/>
  </si>
  <si>
    <t>tintas e derivados</t>
    <phoneticPr fontId="4" type="Hiragana"/>
  </si>
  <si>
    <t>Consulte o vendedor.</t>
    <phoneticPr fontId="4"/>
  </si>
  <si>
    <t>ドレッシング瓶（ガラス製）</t>
  </si>
  <si>
    <t>garrafa de molho pronto para salada (vidro)</t>
    <phoneticPr fontId="4" type="Hiragana"/>
  </si>
  <si>
    <t>空きびん</t>
  </si>
  <si>
    <t>プラスチック製のフタは「プラスチック製容器包装ごみ」へ</t>
  </si>
  <si>
    <t>As tampas de plástico descartar no "lixo de plástico reciclável".</t>
    <phoneticPr fontId="4"/>
  </si>
  <si>
    <t>（側溝）泥上げによるごみ</t>
    <rPh sb="1" eb="3">
      <t>ソッコウ</t>
    </rPh>
    <rPh sb="4" eb="5">
      <t>ドロ</t>
    </rPh>
    <rPh sb="5" eb="6">
      <t>ア</t>
    </rPh>
    <phoneticPr fontId="4"/>
  </si>
  <si>
    <t>lama (sarjeta)</t>
    <phoneticPr fontId="4" type="Hiragana"/>
  </si>
  <si>
    <t>県道は県土木へ、市道は市維持管理課に相談</t>
    <rPh sb="0" eb="2">
      <t>ケンドウ</t>
    </rPh>
    <rPh sb="3" eb="4">
      <t>ケン</t>
    </rPh>
    <rPh sb="4" eb="6">
      <t>ドボク</t>
    </rPh>
    <rPh sb="8" eb="10">
      <t>シドウ</t>
    </rPh>
    <rPh sb="11" eb="12">
      <t>シ</t>
    </rPh>
    <rPh sb="12" eb="14">
      <t>イジ</t>
    </rPh>
    <rPh sb="14" eb="16">
      <t>カンリ</t>
    </rPh>
    <rPh sb="16" eb="17">
      <t>カ</t>
    </rPh>
    <rPh sb="18" eb="20">
      <t>ソウダン</t>
    </rPh>
    <phoneticPr fontId="4"/>
  </si>
  <si>
    <t>Das vias provinciais consulte o escritório de obras públicas provinciais, das vias municipais consulte o setor de controle e manutenção municipal.</t>
    <phoneticPr fontId="4"/>
  </si>
  <si>
    <t>ナイフ</t>
    <phoneticPr fontId="4"/>
  </si>
  <si>
    <t>faca</t>
    <phoneticPr fontId="4" type="Hiragana"/>
  </si>
  <si>
    <t>刃にガムテープ等を巻いて袋に「刃物」と表示</t>
    <rPh sb="0" eb="1">
      <t>ハ</t>
    </rPh>
    <rPh sb="7" eb="8">
      <t>トウ</t>
    </rPh>
    <rPh sb="9" eb="10">
      <t>マ</t>
    </rPh>
    <rPh sb="12" eb="13">
      <t>フクロ</t>
    </rPh>
    <rPh sb="15" eb="17">
      <t>ハモノ</t>
    </rPh>
    <rPh sb="19" eb="21">
      <t>ヒョウジ</t>
    </rPh>
    <phoneticPr fontId="4"/>
  </si>
  <si>
    <r>
      <t>Enrole fita crepe ou panos na espada, e escreva [</t>
    </r>
    <r>
      <rPr>
        <sz val="11"/>
        <rFont val="ＭＳ Ｐゴシック"/>
        <family val="3"/>
        <charset val="128"/>
      </rPr>
      <t>はもの</t>
    </r>
    <r>
      <rPr>
        <sz val="11"/>
        <rFont val="Arial Narrow"/>
        <family val="2"/>
      </rPr>
      <t>] no saco de lixo.</t>
    </r>
    <phoneticPr fontId="4"/>
  </si>
  <si>
    <t>流し台</t>
  </si>
  <si>
    <t>pia</t>
    <phoneticPr fontId="4" type="Hiragana"/>
  </si>
  <si>
    <t>最長辺の長さが１．８メートル以下。それ以上の物は直接搬入。</t>
    <phoneticPr fontId="4"/>
  </si>
  <si>
    <t>Para comprimentos menores que 180cm. Para comprimentos maiores, leve diretamente ao centro de limpeza.</t>
    <phoneticPr fontId="4"/>
  </si>
  <si>
    <t>ナタ</t>
    <phoneticPr fontId="4"/>
  </si>
  <si>
    <t>machadinha</t>
    <phoneticPr fontId="4" type="Hiragana"/>
  </si>
  <si>
    <t>２０cm程度まで。大きいナタは「粗大ゴミ」へ</t>
    <rPh sb="4" eb="6">
      <t>テイド</t>
    </rPh>
    <rPh sb="9" eb="10">
      <t>オオ</t>
    </rPh>
    <rPh sb="16" eb="18">
      <t>ソダイ</t>
    </rPh>
    <phoneticPr fontId="4"/>
  </si>
  <si>
    <t>Até aproximadamente 20 cm. As machadinhas grandes devem ser descartadas no "lixo de grande porte".</t>
    <phoneticPr fontId="4"/>
  </si>
  <si>
    <t>ナプキン</t>
    <phoneticPr fontId="4"/>
  </si>
  <si>
    <t>absorventes higiênicos</t>
    <phoneticPr fontId="4" type="Hiragana"/>
  </si>
  <si>
    <t>なべ</t>
  </si>
  <si>
    <t>panela</t>
    <phoneticPr fontId="4" type="Hiragana"/>
  </si>
  <si>
    <t>生ごみ</t>
  </si>
  <si>
    <t>lixo de cozinha</t>
    <phoneticPr fontId="4" type="Hiragana"/>
  </si>
  <si>
    <t>水を切って出す</t>
    <rPh sb="5" eb="6">
      <t>ダ</t>
    </rPh>
    <phoneticPr fontId="4"/>
  </si>
  <si>
    <t>Cortar bem a água para descartar.</t>
    <phoneticPr fontId="4"/>
  </si>
  <si>
    <t>波板</t>
  </si>
  <si>
    <t>chapa ondulada</t>
    <phoneticPr fontId="4" type="Hiragana"/>
  </si>
  <si>
    <t>最長辺の長さが１．８メートル以下。大きな物は細かくする。</t>
    <rPh sb="17" eb="18">
      <t>オオ</t>
    </rPh>
    <phoneticPr fontId="4"/>
  </si>
  <si>
    <t>O comprimento deve ser menor que 180 cm.
Aqueles com comprimento maiores devem ser cortado em pedaços menores.</t>
    <phoneticPr fontId="4" type="Hiragana"/>
  </si>
  <si>
    <t>妊娠検査薬</t>
    <rPh sb="0" eb="2">
      <t>ニンシン</t>
    </rPh>
    <rPh sb="2" eb="5">
      <t>ケンサヤク</t>
    </rPh>
    <phoneticPr fontId="4"/>
  </si>
  <si>
    <t>teste de gravidez</t>
    <phoneticPr fontId="4" type="Hiragana"/>
  </si>
  <si>
    <t>ぬいぐるみ</t>
    <phoneticPr fontId="4" type="Hiragana"/>
  </si>
  <si>
    <t>bichos de pelúcia</t>
    <phoneticPr fontId="4" type="Hiragana"/>
  </si>
  <si>
    <t>指定袋に入る大きさまで</t>
  </si>
  <si>
    <t>Até o tamanho do saco de lixo determinado.</t>
    <phoneticPr fontId="4"/>
  </si>
  <si>
    <t>ぬか床</t>
  </si>
  <si>
    <t>pasta de farelo de arroz</t>
    <phoneticPr fontId="4" type="Hiragana"/>
  </si>
  <si>
    <t>布類</t>
    <phoneticPr fontId="4"/>
  </si>
  <si>
    <t>panos</t>
    <phoneticPr fontId="4" type="Hiragana"/>
  </si>
  <si>
    <t>長い物は１メートル以内に切る</t>
    <rPh sb="0" eb="1">
      <t>ナガ</t>
    </rPh>
    <rPh sb="2" eb="3">
      <t>モノ</t>
    </rPh>
    <rPh sb="9" eb="11">
      <t>イナイ</t>
    </rPh>
    <rPh sb="12" eb="13">
      <t>キ</t>
    </rPh>
    <phoneticPr fontId="4"/>
  </si>
  <si>
    <t>Os panos compridos cortar em tamanhos menores de 1 metro.</t>
    <phoneticPr fontId="4"/>
  </si>
  <si>
    <t>ねこ車（手押し車）</t>
    <rPh sb="4" eb="6">
      <t>テオ</t>
    </rPh>
    <rPh sb="7" eb="8">
      <t>グルマ</t>
    </rPh>
    <phoneticPr fontId="4"/>
  </si>
  <si>
    <t>carriola (carrinho de mão)</t>
    <phoneticPr fontId="4" type="Hiragana"/>
  </si>
  <si>
    <t>ねこ砂</t>
    <rPh sb="2" eb="3">
      <t>スナ</t>
    </rPh>
    <phoneticPr fontId="4"/>
  </si>
  <si>
    <t>areia para gato</t>
    <phoneticPr fontId="4" type="Hiragana"/>
  </si>
  <si>
    <t>衛生のため焼却（汚物は取り除き、トイレに捨てる）</t>
    <rPh sb="0" eb="2">
      <t>エイセイ</t>
    </rPh>
    <rPh sb="5" eb="7">
      <t>ショウキャク</t>
    </rPh>
    <rPh sb="8" eb="10">
      <t>オブツ</t>
    </rPh>
    <rPh sb="20" eb="21">
      <t>ス</t>
    </rPh>
    <phoneticPr fontId="4"/>
  </si>
  <si>
    <t>Incinerar por questões higiênicas. (Remova as fezes na privada)</t>
    <phoneticPr fontId="4"/>
  </si>
  <si>
    <t>ねこの死骸</t>
    <rPh sb="3" eb="5">
      <t>シガイ</t>
    </rPh>
    <phoneticPr fontId="4"/>
  </si>
  <si>
    <t>gato morto</t>
    <phoneticPr fontId="4" type="Hiragana"/>
  </si>
  <si>
    <t>Comunique a cooperativa de limpeza Nan-etsu.</t>
    <phoneticPr fontId="4"/>
  </si>
  <si>
    <t>寝袋</t>
    <rPh sb="0" eb="2">
      <t>ネブクロ</t>
    </rPh>
    <phoneticPr fontId="4"/>
  </si>
  <si>
    <t>saco de dormir</t>
    <phoneticPr fontId="4" type="Hiragana"/>
  </si>
  <si>
    <t>ねり歯みがきチューブ</t>
    <rPh sb="2" eb="3">
      <t>ハ</t>
    </rPh>
    <phoneticPr fontId="4"/>
  </si>
  <si>
    <t>tubo de pasta de dente</t>
    <phoneticPr fontId="4" type="Hiragana"/>
  </si>
  <si>
    <t>きれいに洗って出す</t>
    <rPh sb="4" eb="5">
      <t>アラ</t>
    </rPh>
    <rPh sb="7" eb="8">
      <t>ダ</t>
    </rPh>
    <phoneticPr fontId="4"/>
  </si>
  <si>
    <t>Lave bem e descarte.</t>
    <phoneticPr fontId="4"/>
  </si>
  <si>
    <t>粘土</t>
  </si>
  <si>
    <t>argila</t>
    <phoneticPr fontId="4" type="Hiragana"/>
  </si>
  <si>
    <t>紙製は「燃やせるごみ」へ</t>
    <rPh sb="0" eb="2">
      <t>カミセイ</t>
    </rPh>
    <rPh sb="4" eb="5">
      <t>モ</t>
    </rPh>
    <phoneticPr fontId="4"/>
  </si>
  <si>
    <t>Os feito de papel descarte no "lixo combustível".</t>
    <phoneticPr fontId="4"/>
  </si>
  <si>
    <t>農機具（家庭用小型）</t>
  </si>
  <si>
    <t>equipamento agrícola (doméstico de pequeno porte)</t>
    <phoneticPr fontId="4" type="Hiragana"/>
  </si>
  <si>
    <t>油を全て抜く（草刈機、ミスト機程度まで）。可能な限り分解して出す。</t>
    <rPh sb="21" eb="23">
      <t>カノウ</t>
    </rPh>
    <rPh sb="24" eb="25">
      <t>カギ</t>
    </rPh>
    <rPh sb="26" eb="28">
      <t>ブンカイ</t>
    </rPh>
    <rPh sb="30" eb="31">
      <t>ダ</t>
    </rPh>
    <phoneticPr fontId="4"/>
  </si>
  <si>
    <t>Esvazie completamente o óleo (cortador de grama até aparelho de névoa). Desmonte até onde puder.</t>
    <phoneticPr fontId="4"/>
  </si>
  <si>
    <t>農薬瓶（家庭用）</t>
  </si>
  <si>
    <t>garrafa de vidro de pesticidas (de uso doméstico)</t>
    <phoneticPr fontId="4" type="Hiragana"/>
  </si>
  <si>
    <t>薬品は完全に使い切り、水洗いをする</t>
  </si>
  <si>
    <t>Esvazie completamente as garrafas de pesticidas e lave com água.</t>
    <phoneticPr fontId="4"/>
  </si>
  <si>
    <t>農薬瓶（農家用）</t>
    <rPh sb="4" eb="6">
      <t>ノウカ</t>
    </rPh>
    <phoneticPr fontId="4"/>
  </si>
  <si>
    <t>garrafa de vidro de pesticidas (de agricultores)</t>
    <phoneticPr fontId="4" type="Hiragana"/>
  </si>
  <si>
    <t>専門業者に相談</t>
    <phoneticPr fontId="4"/>
  </si>
  <si>
    <t>Consulte uma empresa especializada.</t>
    <phoneticPr fontId="4"/>
  </si>
  <si>
    <t>農薬類</t>
  </si>
  <si>
    <t>pesticidas e derivados</t>
    <phoneticPr fontId="4" type="Hiragana"/>
  </si>
  <si>
    <t>ノート</t>
    <phoneticPr fontId="4"/>
  </si>
  <si>
    <t>caderno</t>
    <phoneticPr fontId="4" type="Hiragana"/>
  </si>
  <si>
    <t>Junte com as revistas e amarre.</t>
    <phoneticPr fontId="4"/>
  </si>
  <si>
    <t>のこぎり</t>
    <phoneticPr fontId="4"/>
  </si>
  <si>
    <t>serra</t>
    <phoneticPr fontId="4" type="Hiragana"/>
  </si>
  <si>
    <t>２０cm程度まで。大きなものは「粗大ゴミ」へ</t>
    <rPh sb="4" eb="6">
      <t>テイド</t>
    </rPh>
    <rPh sb="9" eb="10">
      <t>オオ</t>
    </rPh>
    <rPh sb="16" eb="18">
      <t>ソダイ</t>
    </rPh>
    <phoneticPr fontId="4"/>
  </si>
  <si>
    <t>海苔の瓶（ガラス製）</t>
  </si>
  <si>
    <t>vidro de algas (nori)</t>
    <phoneticPr fontId="4" type="Hiragana"/>
  </si>
  <si>
    <t>フタを取り色別カゴへ。フタは「プラスチック製容器包装ごみ」へ</t>
    <phoneticPr fontId="4"/>
  </si>
  <si>
    <t>Retire a tampa e coloque nas cestas separadas por cores. Descarte as tampas de plástico no "lixo de plástico reciclável".</t>
    <phoneticPr fontId="4"/>
  </si>
  <si>
    <t>灰</t>
  </si>
  <si>
    <t>cinza</t>
    <phoneticPr fontId="4" type="Hiragana"/>
  </si>
  <si>
    <t>Consulta a um processador</t>
    <phoneticPr fontId="4" type="Hiragana"/>
  </si>
  <si>
    <t>バイク</t>
    <phoneticPr fontId="4"/>
  </si>
  <si>
    <t>廃油</t>
  </si>
  <si>
    <t>resíduos de óleo</t>
    <phoneticPr fontId="4" type="Hiragana"/>
  </si>
  <si>
    <t>ハウス用ビニール（農業用）</t>
  </si>
  <si>
    <t>plástico de estufas (de agricultores)</t>
    <phoneticPr fontId="4" type="Hiragana"/>
  </si>
  <si>
    <t>産業廃棄物処分場又は農協の指定日に出す</t>
  </si>
  <si>
    <t>Entre em contato com o centro de limpeza No.2 (Kotogahara-cho), tel: 28-1370, ou descarte no dia designado pela cooperativa agrícola.</t>
    <phoneticPr fontId="4"/>
  </si>
  <si>
    <t>墓石</t>
  </si>
  <si>
    <t>lápide</t>
    <phoneticPr fontId="4" type="Hiragana"/>
  </si>
  <si>
    <t>はがき</t>
    <phoneticPr fontId="4"/>
  </si>
  <si>
    <t>cartão postal</t>
    <phoneticPr fontId="4" type="Hiragana"/>
  </si>
  <si>
    <t>雑誌とまとめて縛る。写真つきは「燃やせるごみ」へ</t>
    <rPh sb="0" eb="2">
      <t>ザッシ</t>
    </rPh>
    <rPh sb="7" eb="8">
      <t>シバ</t>
    </rPh>
    <rPh sb="10" eb="12">
      <t>シャシン</t>
    </rPh>
    <rPh sb="16" eb="17">
      <t>モ</t>
    </rPh>
    <phoneticPr fontId="4"/>
  </si>
  <si>
    <t>Junte com as revistas e amarre. As que contém fotos descarte no "lixo combustível".</t>
    <phoneticPr fontId="4"/>
  </si>
  <si>
    <t>はきもの</t>
  </si>
  <si>
    <t>calçados</t>
    <phoneticPr fontId="4" type="Hiragana"/>
  </si>
  <si>
    <t>バケツ</t>
  </si>
  <si>
    <t>balde</t>
    <phoneticPr fontId="4" type="Hiragana"/>
  </si>
  <si>
    <t>箸</t>
    <rPh sb="0" eb="1">
      <t>ハシ</t>
    </rPh>
    <phoneticPr fontId="4"/>
  </si>
  <si>
    <t>p</t>
    <phoneticPr fontId="4" type="Hiragana"/>
  </si>
  <si>
    <t>palitinhos (hashi)</t>
    <phoneticPr fontId="4" type="Hiragana"/>
  </si>
  <si>
    <t>プラスチック製は「燃やせないごみ」へ</t>
    <rPh sb="6" eb="7">
      <t>セイ</t>
    </rPh>
    <rPh sb="9" eb="10">
      <t>モ</t>
    </rPh>
    <phoneticPr fontId="4"/>
  </si>
  <si>
    <t>Os feito de plástico descarte no "lixo de plástico reciclável".</t>
    <phoneticPr fontId="4"/>
  </si>
  <si>
    <t>パソコン</t>
    <phoneticPr fontId="4"/>
  </si>
  <si>
    <t>computador</t>
    <phoneticPr fontId="4" type="Hiragana"/>
  </si>
  <si>
    <t>ＰＣリサイクル</t>
    <phoneticPr fontId="4"/>
  </si>
  <si>
    <t>Contacte o fabricante</t>
    <phoneticPr fontId="4" type="Hiragana"/>
  </si>
  <si>
    <t>メーカーへ問合せ。ＰＣリサイクルのついていないものは有料</t>
    <rPh sb="5" eb="6">
      <t>ト</t>
    </rPh>
    <rPh sb="6" eb="7">
      <t>ア</t>
    </rPh>
    <rPh sb="26" eb="28">
      <t>ユウリョウ</t>
    </rPh>
    <phoneticPr fontId="4"/>
  </si>
  <si>
    <t>Entre em contato com o fabricante. A reciclagem de computadores é pago.</t>
    <phoneticPr fontId="4"/>
  </si>
  <si>
    <t>発煙筒</t>
    <phoneticPr fontId="4" type="Hiragana"/>
  </si>
  <si>
    <t>sinalizadores de fumaça</t>
    <phoneticPr fontId="4" type="Hiragana"/>
  </si>
  <si>
    <t>使用済は「燃やせないごみ」へ</t>
    <phoneticPr fontId="4"/>
  </si>
  <si>
    <t>パック皿</t>
  </si>
  <si>
    <t>bandeja de isopor</t>
    <phoneticPr fontId="4" type="Hiragana"/>
  </si>
  <si>
    <t>発泡スチロール製のトレイなどきれいに洗ってスーパーか「プラスチック製容器包装ごみ」へ</t>
    <phoneticPr fontId="4"/>
  </si>
  <si>
    <t>Bandejas, etc. feitos de isopor. Lave bem e leve ao local de coleta do mercado ou descarte no "lixo de plástico reciclável".</t>
    <phoneticPr fontId="4"/>
  </si>
  <si>
    <t>バッテリー</t>
  </si>
  <si>
    <t>bateria</t>
    <phoneticPr fontId="4" type="Hiragana"/>
  </si>
  <si>
    <t>ガソリンスタンド、自動車販売店でも処理している。「粗大ごみ」には出せない。別料金が必要</t>
    <rPh sb="9" eb="12">
      <t>ジドウシャ</t>
    </rPh>
    <rPh sb="12" eb="15">
      <t>ハンバイテン</t>
    </rPh>
    <rPh sb="17" eb="19">
      <t>ショリ</t>
    </rPh>
    <phoneticPr fontId="4"/>
  </si>
  <si>
    <t>O posto de gasolina e as agências vendedoras de carros também fazem o tratamento e eliminação. Não pode ser descartado no "lixo de grande porte".</t>
    <phoneticPr fontId="4"/>
  </si>
  <si>
    <t>バッテリー（携帯電話用）</t>
    <rPh sb="6" eb="8">
      <t>ケイタイ</t>
    </rPh>
    <rPh sb="8" eb="10">
      <t>デンワ</t>
    </rPh>
    <rPh sb="10" eb="11">
      <t>ヨウ</t>
    </rPh>
    <phoneticPr fontId="4"/>
  </si>
  <si>
    <t>carregador de celulares</t>
    <phoneticPr fontId="4"/>
  </si>
  <si>
    <t>有害ごみ</t>
    <phoneticPr fontId="4"/>
  </si>
  <si>
    <t>バット（野球用）</t>
  </si>
  <si>
    <t>bastão (beisebol)</t>
    <phoneticPr fontId="4" type="Hiragana"/>
  </si>
  <si>
    <t>バット（料理用）</t>
  </si>
  <si>
    <t>bastão (uso culinário)</t>
    <phoneticPr fontId="4" type="Hiragana"/>
  </si>
  <si>
    <t>燃やせないごみ</t>
  </si>
  <si>
    <t>大きい物は「粗大ごみ」へ</t>
    <phoneticPr fontId="4"/>
  </si>
  <si>
    <t>大きい物は「粗大ごみ」へ</t>
    <phoneticPr fontId="4"/>
  </si>
  <si>
    <t>Os bastões grandes devem ser descartados no "lixo de grande porte".</t>
    <phoneticPr fontId="4"/>
  </si>
  <si>
    <t>発泡スチロール</t>
    <phoneticPr fontId="4"/>
  </si>
  <si>
    <t>i</t>
    <phoneticPr fontId="4" type="Hiragana"/>
  </si>
  <si>
    <t>isopor</t>
    <phoneticPr fontId="4" type="Hiragana"/>
  </si>
  <si>
    <t>袋に入る程度の大きさに割る。細かくする必要はない。</t>
    <rPh sb="0" eb="1">
      <t>フクロ</t>
    </rPh>
    <rPh sb="2" eb="3">
      <t>ハイ</t>
    </rPh>
    <rPh sb="4" eb="6">
      <t>テイド</t>
    </rPh>
    <rPh sb="7" eb="8">
      <t>オオ</t>
    </rPh>
    <rPh sb="11" eb="12">
      <t>ワ</t>
    </rPh>
    <rPh sb="14" eb="15">
      <t>コマ</t>
    </rPh>
    <rPh sb="19" eb="21">
      <t>ヒツヨウ</t>
    </rPh>
    <phoneticPr fontId="4"/>
  </si>
  <si>
    <t>Quebre em uma tamanho que caiba no saco de lixo. Não é necessário quebrar em tamanhos menores.</t>
    <phoneticPr fontId="4"/>
  </si>
  <si>
    <t>発泡スチロール製緩衝材</t>
    <phoneticPr fontId="4"/>
  </si>
  <si>
    <t>material de enchimento de isopor</t>
    <phoneticPr fontId="4" type="Hiragana"/>
  </si>
  <si>
    <t>粒状の物は「燃やせないごみ」へ</t>
    <rPh sb="0" eb="2">
      <t>リュウジョウ</t>
    </rPh>
    <rPh sb="3" eb="4">
      <t>モノ</t>
    </rPh>
    <rPh sb="6" eb="7">
      <t>モ</t>
    </rPh>
    <phoneticPr fontId="4"/>
  </si>
  <si>
    <t>Os granulados devem ser descartados no "lixo não combustível".</t>
    <phoneticPr fontId="4"/>
  </si>
  <si>
    <t>はなかみ</t>
    <phoneticPr fontId="4"/>
  </si>
  <si>
    <t>lenço de papel</t>
    <phoneticPr fontId="4" type="Hiragana"/>
  </si>
  <si>
    <t>花火</t>
  </si>
  <si>
    <t>fogos de artifício</t>
    <phoneticPr fontId="4" type="Hiragana"/>
  </si>
  <si>
    <t>水をかけ、完全に火を消して出す。　但し、未使用のものは直接搬入。</t>
  </si>
  <si>
    <t>Jogue água para apagar completamente o fogo e descarte em seguida. No entanto, os não usados leve pessoalmente ao centro de limpeza.</t>
    <phoneticPr fontId="4"/>
  </si>
  <si>
    <t>歯ブラシ</t>
  </si>
  <si>
    <t>escova de dentes</t>
    <phoneticPr fontId="4" type="Hiragana"/>
  </si>
  <si>
    <t>刃物</t>
  </si>
  <si>
    <t>instrumentos cortantes</t>
    <phoneticPr fontId="4" type="Hiragana"/>
  </si>
  <si>
    <r>
      <t>Enrole fita crepe, etc. na parte afiada, e escreva [</t>
    </r>
    <r>
      <rPr>
        <sz val="11"/>
        <color indexed="8"/>
        <rFont val="ＭＳ Ｐゴシック"/>
        <family val="3"/>
        <charset val="128"/>
      </rPr>
      <t>ハモノ</t>
    </r>
    <r>
      <rPr>
        <sz val="11"/>
        <color indexed="8"/>
        <rFont val="Arial Narrow"/>
        <family val="2"/>
      </rPr>
      <t>] no saco de lixo.</t>
    </r>
    <phoneticPr fontId="4"/>
  </si>
  <si>
    <t>バラン（仕切り用）</t>
    <rPh sb="4" eb="6">
      <t>シキ</t>
    </rPh>
    <rPh sb="7" eb="8">
      <t>ヨウ</t>
    </rPh>
    <phoneticPr fontId="4"/>
  </si>
  <si>
    <t>folha de plástico usado como divisória para bentô</t>
    <phoneticPr fontId="4" type="Hiragana"/>
  </si>
  <si>
    <t>針</t>
    <rPh sb="0" eb="1">
      <t>ハリ</t>
    </rPh>
    <phoneticPr fontId="4"/>
  </si>
  <si>
    <t>a</t>
    <phoneticPr fontId="4" type="Hiragana"/>
  </si>
  <si>
    <t>agulha</t>
    <phoneticPr fontId="4" type="Hiragana"/>
  </si>
  <si>
    <t>ガムテープ等で刺さらないように</t>
    <rPh sb="5" eb="6">
      <t>ナド</t>
    </rPh>
    <rPh sb="7" eb="8">
      <t>サ</t>
    </rPh>
    <phoneticPr fontId="4"/>
  </si>
  <si>
    <t>Enrole fita crepe para que não espete.</t>
    <phoneticPr fontId="4"/>
  </si>
  <si>
    <t>針金</t>
  </si>
  <si>
    <t>arame</t>
    <phoneticPr fontId="4" type="Hiragana"/>
  </si>
  <si>
    <t>１メートル程度に切る</t>
  </si>
  <si>
    <t>Corte em tamanhos de aproximadamente 1 metro.</t>
    <phoneticPr fontId="4"/>
  </si>
  <si>
    <t>ハロゲンヒーター</t>
    <phoneticPr fontId="4"/>
  </si>
  <si>
    <t>aquecedor de halogéneo</t>
    <phoneticPr fontId="4" type="Hiragana"/>
  </si>
  <si>
    <t>ハンカチ</t>
    <phoneticPr fontId="4"/>
  </si>
  <si>
    <t>lenço</t>
    <phoneticPr fontId="4" type="Hiragana"/>
  </si>
  <si>
    <t>ハンガー</t>
  </si>
  <si>
    <t>cabide</t>
    <phoneticPr fontId="4" type="Hiragana"/>
  </si>
  <si>
    <t>パンフレット</t>
    <phoneticPr fontId="4"/>
  </si>
  <si>
    <t>brochura</t>
    <phoneticPr fontId="4" type="Hiragana"/>
  </si>
  <si>
    <t>雑誌とまとめて縛る。写真付のものは「燃やせるごみ」へ</t>
    <rPh sb="0" eb="2">
      <t>ザッシ</t>
    </rPh>
    <rPh sb="7" eb="8">
      <t>シバ</t>
    </rPh>
    <rPh sb="10" eb="12">
      <t>シャシン</t>
    </rPh>
    <rPh sb="12" eb="13">
      <t>ツキ</t>
    </rPh>
    <rPh sb="18" eb="19">
      <t>モ</t>
    </rPh>
    <phoneticPr fontId="4"/>
  </si>
  <si>
    <t>Junte com as revistas e amarre. Os que contém fotos descarte no "lixo combustível".</t>
    <phoneticPr fontId="4"/>
  </si>
  <si>
    <t>ＰＰバンド</t>
    <phoneticPr fontId="4"/>
  </si>
  <si>
    <t>fita de polipropileno</t>
    <phoneticPr fontId="4" type="Hiragana"/>
  </si>
  <si>
    <t>５０ｃｍ位に切断。長い状態では出さない</t>
    <rPh sb="4" eb="5">
      <t>クライ</t>
    </rPh>
    <rPh sb="6" eb="8">
      <t>セツダン</t>
    </rPh>
    <rPh sb="9" eb="10">
      <t>ナガ</t>
    </rPh>
    <rPh sb="11" eb="13">
      <t>ジョウタイ</t>
    </rPh>
    <rPh sb="15" eb="16">
      <t>ダ</t>
    </rPh>
    <phoneticPr fontId="4"/>
  </si>
  <si>
    <t>Corte em comprimentos de 50cm. Não descarte comprido.</t>
    <phoneticPr fontId="4"/>
  </si>
  <si>
    <t>ビデオ機器</t>
    <rPh sb="3" eb="5">
      <t>キキ</t>
    </rPh>
    <phoneticPr fontId="4"/>
  </si>
  <si>
    <t>aparelho de vídeo-cassete</t>
    <phoneticPr fontId="4" type="Hiragana"/>
  </si>
  <si>
    <t>ビデオテープ類</t>
    <phoneticPr fontId="4"/>
  </si>
  <si>
    <t>fitas de vídeo</t>
    <phoneticPr fontId="4" type="Hiragana"/>
  </si>
  <si>
    <t>ケースはプラスチック製は「燃やせないごみ」へ、紙製は「古紙回収」へ</t>
    <rPh sb="10" eb="11">
      <t>セイ</t>
    </rPh>
    <rPh sb="13" eb="14">
      <t>モ</t>
    </rPh>
    <rPh sb="23" eb="25">
      <t>カミセイ</t>
    </rPh>
    <rPh sb="27" eb="29">
      <t>コシ</t>
    </rPh>
    <rPh sb="29" eb="31">
      <t>カイシュウ</t>
    </rPh>
    <phoneticPr fontId="4"/>
  </si>
  <si>
    <t>As caixas de plástico descarte no "lixo não combustível", as caixas de papel descarte no "lixo de papeis velhos" para reciclagem.</t>
    <phoneticPr fontId="4"/>
  </si>
  <si>
    <t>ビニールホース</t>
  </si>
  <si>
    <t>mangueira de plástico</t>
    <phoneticPr fontId="4" type="Hiragana"/>
  </si>
  <si>
    <t>Encurte-o cortando em comprimentos de aproximadamente 1 metro.</t>
    <phoneticPr fontId="4"/>
  </si>
  <si>
    <t>ビニール製シート類</t>
  </si>
  <si>
    <t>folhas de plástico</t>
    <phoneticPr fontId="4" type="Hiragana"/>
  </si>
  <si>
    <t>ビニール袋</t>
  </si>
  <si>
    <t>saco de plástico</t>
    <phoneticPr fontId="4" type="Hiragana"/>
  </si>
  <si>
    <t>ビール瓶</t>
    <rPh sb="3" eb="4">
      <t>ビン</t>
    </rPh>
    <phoneticPr fontId="4"/>
  </si>
  <si>
    <t>garrafa vidro</t>
    <phoneticPr fontId="4" type="Hiragana"/>
  </si>
  <si>
    <t>割れた場合は「あきびん」へ</t>
    <rPh sb="0" eb="1">
      <t>ワ</t>
    </rPh>
    <rPh sb="3" eb="5">
      <t>バアイ</t>
    </rPh>
    <phoneticPr fontId="4"/>
  </si>
  <si>
    <t>Se estiver quebrado descarte nas "garrafas vazias".</t>
    <phoneticPr fontId="4"/>
  </si>
  <si>
    <t>ビニルシート</t>
    <phoneticPr fontId="4"/>
  </si>
  <si>
    <t>lonas de plástico</t>
    <phoneticPr fontId="4" type="Hiragana"/>
  </si>
  <si>
    <t>１メートル以内に。それ以上は「粗大ごみ」へ</t>
    <rPh sb="5" eb="7">
      <t>イナイ</t>
    </rPh>
    <rPh sb="11" eb="13">
      <t>イジョウ</t>
    </rPh>
    <rPh sb="15" eb="17">
      <t>ソダイ</t>
    </rPh>
    <phoneticPr fontId="4"/>
  </si>
  <si>
    <t>Corte em comprimentos menores que 1 metro. Se não for cortar, descarte no "lixo de grande porte".</t>
    <phoneticPr fontId="4"/>
  </si>
  <si>
    <t>ビニルテープ</t>
    <phoneticPr fontId="4"/>
  </si>
  <si>
    <t>fita de plástico</t>
    <phoneticPr fontId="4" type="Hiragana"/>
  </si>
  <si>
    <t>火鉢</t>
    <phoneticPr fontId="4"/>
  </si>
  <si>
    <t>braseiro</t>
    <phoneticPr fontId="4" type="Hiragana"/>
  </si>
  <si>
    <t>肥料の袋</t>
    <rPh sb="0" eb="2">
      <t>ヒリョウ</t>
    </rPh>
    <rPh sb="3" eb="4">
      <t>フクロ</t>
    </rPh>
    <phoneticPr fontId="4"/>
  </si>
  <si>
    <t>saco de fertilizantes</t>
    <phoneticPr fontId="4" type="Hiragana"/>
  </si>
  <si>
    <t>販売店へ相談。園芸用（家庭用に限る）は表示に従う</t>
    <rPh sb="0" eb="3">
      <t>ハンバイテン</t>
    </rPh>
    <rPh sb="4" eb="6">
      <t>ソウダン</t>
    </rPh>
    <rPh sb="7" eb="10">
      <t>エンゲイヨウ</t>
    </rPh>
    <rPh sb="11" eb="14">
      <t>カテイヨウ</t>
    </rPh>
    <rPh sb="15" eb="16">
      <t>カギ</t>
    </rPh>
    <rPh sb="19" eb="21">
      <t>ヒョウジ</t>
    </rPh>
    <rPh sb="22" eb="23">
      <t>シタガ</t>
    </rPh>
    <phoneticPr fontId="4"/>
  </si>
  <si>
    <t>Consulte o revendedor. Fertilizantes usados na horticultura (somente doméstico) obedeça as instruções do saco.</t>
    <phoneticPr fontId="4"/>
  </si>
  <si>
    <t>びん（飲食物のびん）</t>
    <rPh sb="3" eb="6">
      <t>インショクブツ</t>
    </rPh>
    <phoneticPr fontId="4"/>
  </si>
  <si>
    <t>garrafa (alimentos e bebidas)</t>
    <phoneticPr fontId="4" type="Hiragana"/>
  </si>
  <si>
    <t>ビール瓶、一升瓶は販売店に返す</t>
    <rPh sb="3" eb="4">
      <t>ビン</t>
    </rPh>
    <rPh sb="5" eb="8">
      <t>イッショウビン</t>
    </rPh>
    <rPh sb="9" eb="12">
      <t>ハンバイテン</t>
    </rPh>
    <rPh sb="13" eb="14">
      <t>カエ</t>
    </rPh>
    <phoneticPr fontId="4"/>
  </si>
  <si>
    <t>Garrafas de cerveja e de cachaça japonesa (sake) devem ser devolvidas ao revendedor.</t>
    <phoneticPr fontId="4"/>
  </si>
  <si>
    <t>びん（飲食物以外のびん）</t>
    <rPh sb="3" eb="6">
      <t>インショクブツ</t>
    </rPh>
    <rPh sb="6" eb="8">
      <t>イガイ</t>
    </rPh>
    <phoneticPr fontId="4"/>
  </si>
  <si>
    <t>g</t>
    <phoneticPr fontId="4" type="Hiragana"/>
  </si>
  <si>
    <t>garrafa (exceto de alimentos e bebidas)</t>
    <phoneticPr fontId="4" type="Hiragana"/>
  </si>
  <si>
    <t>香水、化粧品などのびん</t>
    <rPh sb="0" eb="2">
      <t>コウスイ</t>
    </rPh>
    <rPh sb="3" eb="6">
      <t>ケショウヒン</t>
    </rPh>
    <phoneticPr fontId="4"/>
  </si>
  <si>
    <t>Garrafas de perfume e cosméticos.</t>
    <phoneticPr fontId="4"/>
  </si>
  <si>
    <t>ファイル（紙製）</t>
    <rPh sb="5" eb="7">
      <t>カミセイ</t>
    </rPh>
    <phoneticPr fontId="4"/>
  </si>
  <si>
    <t>pasta de papel</t>
    <phoneticPr fontId="4" type="Hiragana"/>
  </si>
  <si>
    <t>金具は取り除き、「燃やせないごみ」へ</t>
    <phoneticPr fontId="4"/>
  </si>
  <si>
    <t>Retire as partes de metal e descarte no "lixo não combustível".</t>
    <phoneticPr fontId="4"/>
  </si>
  <si>
    <t>ファイル（プラスチック製）</t>
    <rPh sb="11" eb="12">
      <t>セイ</t>
    </rPh>
    <phoneticPr fontId="4"/>
  </si>
  <si>
    <t>pasta de plástico</t>
    <phoneticPr fontId="4" type="Hiragana"/>
  </si>
  <si>
    <t>封筒</t>
    <rPh sb="0" eb="2">
      <t>フウトウ</t>
    </rPh>
    <phoneticPr fontId="4"/>
  </si>
  <si>
    <t>envelope</t>
    <phoneticPr fontId="4" type="Hiragana"/>
  </si>
  <si>
    <t>窓に付いているフィルムは切り取り「燃やせないごみ」へ</t>
    <rPh sb="0" eb="1">
      <t>マド</t>
    </rPh>
    <rPh sb="2" eb="3">
      <t>ツ</t>
    </rPh>
    <rPh sb="12" eb="13">
      <t>キ</t>
    </rPh>
    <rPh sb="14" eb="15">
      <t>ト</t>
    </rPh>
    <rPh sb="17" eb="18">
      <t>モ</t>
    </rPh>
    <phoneticPr fontId="4"/>
  </si>
  <si>
    <t>Os visores de plástio devem ser retirados e descartados no "lixo não combustível".</t>
    <phoneticPr fontId="4"/>
  </si>
  <si>
    <t>封筒（ダイレクトメール用ビニール製）</t>
    <rPh sb="0" eb="2">
      <t>フウトウ</t>
    </rPh>
    <rPh sb="11" eb="12">
      <t>ヨウ</t>
    </rPh>
    <rPh sb="16" eb="17">
      <t>セイ</t>
    </rPh>
    <phoneticPr fontId="4"/>
  </si>
  <si>
    <t>envelope (plástico)</t>
    <phoneticPr fontId="4" type="Hiragana"/>
  </si>
  <si>
    <t>ふすま</t>
  </si>
  <si>
    <t>porta deslizante</t>
    <phoneticPr fontId="4" type="Hiragana"/>
  </si>
  <si>
    <t>仏壇</t>
  </si>
  <si>
    <t>altar budista</t>
    <phoneticPr fontId="4" type="Hiragana"/>
  </si>
  <si>
    <t>筆</t>
    <rPh sb="0" eb="1">
      <t>フデ</t>
    </rPh>
    <phoneticPr fontId="4"/>
  </si>
  <si>
    <t>p</t>
    <phoneticPr fontId="4" type="Hiragana"/>
  </si>
  <si>
    <t>pincel para escrever</t>
    <phoneticPr fontId="4" type="Hiragana"/>
  </si>
  <si>
    <t>ふとん</t>
  </si>
  <si>
    <t>acolchoados</t>
    <phoneticPr fontId="4" type="Hiragana"/>
  </si>
  <si>
    <t>ブラインド</t>
  </si>
  <si>
    <t>persiana</t>
    <phoneticPr fontId="4" type="Hiragana"/>
  </si>
  <si>
    <t>ただし、長さ１．８メートル以下にして出す。</t>
    <rPh sb="18" eb="19">
      <t>ダ</t>
    </rPh>
    <phoneticPr fontId="4"/>
  </si>
  <si>
    <t>Mas, descarte somente depois de cortar ou desmontar em comprimentos menores de 180cm.</t>
    <phoneticPr fontId="4"/>
  </si>
  <si>
    <t>ブラシ</t>
    <phoneticPr fontId="4"/>
  </si>
  <si>
    <t>escova</t>
    <phoneticPr fontId="4" type="Hiragana"/>
  </si>
  <si>
    <t>プリンター機器</t>
    <rPh sb="5" eb="7">
      <t>キキ</t>
    </rPh>
    <phoneticPr fontId="4"/>
  </si>
  <si>
    <t>impressoras</t>
    <phoneticPr fontId="4" type="Hiragana"/>
  </si>
  <si>
    <t>プリンターのインク（空容器）</t>
    <rPh sb="10" eb="11">
      <t>カラ</t>
    </rPh>
    <rPh sb="11" eb="13">
      <t>ヨウキ</t>
    </rPh>
    <phoneticPr fontId="4"/>
  </si>
  <si>
    <t>tinta da impressora (vazia)</t>
    <phoneticPr fontId="4" type="Hiragana"/>
  </si>
  <si>
    <t>風呂釜</t>
    <phoneticPr fontId="4"/>
  </si>
  <si>
    <t>banheira aquecida com aquecedor</t>
    <phoneticPr fontId="4" type="Hiragana"/>
  </si>
  <si>
    <t>フロッピーディスク</t>
  </si>
  <si>
    <t>disquete</t>
    <phoneticPr fontId="4" type="Hiragana"/>
  </si>
  <si>
    <t xml:space="preserve">As caixas de plástico devem ser descartadas no "lixo não-combustívell". </t>
    <phoneticPr fontId="4"/>
  </si>
  <si>
    <t>ブロック</t>
  </si>
  <si>
    <t>bloco de concreto</t>
    <phoneticPr fontId="4" type="Hiragana"/>
  </si>
  <si>
    <t>物干し台程度。少量に限る</t>
    <rPh sb="7" eb="9">
      <t>ショウリョウ</t>
    </rPh>
    <rPh sb="10" eb="11">
      <t>カギ</t>
    </rPh>
    <phoneticPr fontId="4"/>
  </si>
  <si>
    <t>Somente os de suporte de varal. Somente pequenas quantidades.</t>
    <phoneticPr fontId="4"/>
  </si>
  <si>
    <t>風呂用ふた</t>
  </si>
  <si>
    <t>tampa da banheira</t>
    <phoneticPr fontId="4" type="Hiragana"/>
  </si>
  <si>
    <t>文房具</t>
  </si>
  <si>
    <t>artigos de papelaria</t>
    <phoneticPr fontId="4" type="Hiragana"/>
  </si>
  <si>
    <t>Objetos grandes devem ser descartados no "lixo de grande porte".</t>
    <phoneticPr fontId="4"/>
  </si>
  <si>
    <t>ヘッドホン</t>
  </si>
  <si>
    <t>ベッド（台座部分）</t>
  </si>
  <si>
    <t>criado-mudo</t>
    <phoneticPr fontId="4" type="Hiragana"/>
  </si>
  <si>
    <t>最長辺の長さが１．８メートル以下。大きい物は直接搬入（第一清掃へ）。</t>
    <rPh sb="27" eb="29">
      <t>ダイイチ</t>
    </rPh>
    <rPh sb="29" eb="31">
      <t>セイソウ</t>
    </rPh>
    <phoneticPr fontId="4"/>
  </si>
  <si>
    <t>Para comprimentos menores que 180cm. Para comprimentos maiores, leve diretamente ao centro de limpeza, tel: 0778-28-1370.</t>
    <phoneticPr fontId="4"/>
  </si>
  <si>
    <t>ペットボトル</t>
  </si>
  <si>
    <t>garrafas PET</t>
    <phoneticPr fontId="4" type="Hiragana"/>
  </si>
  <si>
    <t>リサイクルマーク「１」のもの。キャップとラベルは「プラスチック製容器包装ごみ」へ</t>
    <rPh sb="31" eb="32">
      <t>セイ</t>
    </rPh>
    <rPh sb="32" eb="34">
      <t>ヨウキ</t>
    </rPh>
    <rPh sb="34" eb="36">
      <t>ホウソウ</t>
    </rPh>
    <phoneticPr fontId="4"/>
  </si>
  <si>
    <t>Os que possuem o No. 1 na marca da reciclagem. A tampa e o rótulo devem ser descartados no "lixo de plástico reciclável".</t>
    <phoneticPr fontId="4"/>
  </si>
  <si>
    <t>ペット用の檻</t>
    <rPh sb="3" eb="4">
      <t>ヨウ</t>
    </rPh>
    <rPh sb="5" eb="6">
      <t>オリ</t>
    </rPh>
    <phoneticPr fontId="4"/>
  </si>
  <si>
    <t>gaiola para animais de estimação</t>
    <phoneticPr fontId="4" type="Hiragana"/>
  </si>
  <si>
    <t>粗大ごみ</t>
    <phoneticPr fontId="4"/>
  </si>
  <si>
    <t>ペットフード缶詰</t>
    <rPh sb="6" eb="8">
      <t>カンヅメ</t>
    </rPh>
    <phoneticPr fontId="4"/>
  </si>
  <si>
    <t>c</t>
    <phoneticPr fontId="4" type="Hiragana"/>
  </si>
  <si>
    <t>comida enlatada para animais de estimação</t>
    <phoneticPr fontId="4" type="Hiragana"/>
  </si>
  <si>
    <t>缶の中身は完全に使い切り、水洗い</t>
    <phoneticPr fontId="4"/>
  </si>
  <si>
    <t>Esvazie completamente o conteúdo e lave.</t>
    <phoneticPr fontId="4"/>
  </si>
  <si>
    <t>ペット用トイレ</t>
  </si>
  <si>
    <t>toalete para animais de estimação</t>
    <phoneticPr fontId="4" type="Hiragana"/>
  </si>
  <si>
    <t>中の砂は汚物を取り除き「燃やせるごみ」へ</t>
    <rPh sb="12" eb="13">
      <t>モ</t>
    </rPh>
    <phoneticPr fontId="4"/>
  </si>
  <si>
    <t>Retire as fezes do interior e jogue-as no "lixo combustível".</t>
    <phoneticPr fontId="4"/>
  </si>
  <si>
    <t>ペットの遺体</t>
    <rPh sb="4" eb="6">
      <t>イタイ</t>
    </rPh>
    <phoneticPr fontId="4"/>
  </si>
  <si>
    <t>animal de estimação morto</t>
    <phoneticPr fontId="4" type="Hiragana"/>
  </si>
  <si>
    <t>別途料金が必要</t>
    <rPh sb="0" eb="2">
      <t>ベット</t>
    </rPh>
    <rPh sb="2" eb="4">
      <t>リョウキン</t>
    </rPh>
    <rPh sb="5" eb="7">
      <t>ヒツヨウ</t>
    </rPh>
    <phoneticPr fontId="4"/>
  </si>
  <si>
    <t>É necessário pagar taxa extra.</t>
    <phoneticPr fontId="4"/>
  </si>
  <si>
    <t>ベビーカー</t>
  </si>
  <si>
    <t>ヘルメット</t>
  </si>
  <si>
    <t>capacete</t>
    <phoneticPr fontId="4" type="Hiragana"/>
  </si>
  <si>
    <t>便器</t>
    <rPh sb="0" eb="2">
      <t>ベンキ</t>
    </rPh>
    <phoneticPr fontId="4"/>
  </si>
  <si>
    <t>p</t>
    <phoneticPr fontId="4" type="Hiragana"/>
  </si>
  <si>
    <t>penico</t>
    <phoneticPr fontId="4" type="Hiragana"/>
  </si>
  <si>
    <t>ホイール（自動車用）</t>
  </si>
  <si>
    <t>roda (carros)</t>
    <phoneticPr fontId="4" type="Hiragana"/>
  </si>
  <si>
    <t>タイヤの付いていないもの。タイヤは販売店へ。</t>
    <rPh sb="17" eb="20">
      <t>ハンバイテン</t>
    </rPh>
    <phoneticPr fontId="4"/>
  </si>
  <si>
    <t>Não coletado se estiver com rodas. Leve as rodas ao revendedor.</t>
    <phoneticPr fontId="4"/>
  </si>
  <si>
    <t>ホイールキャップ</t>
    <phoneticPr fontId="4"/>
  </si>
  <si>
    <t>calota da roda</t>
    <phoneticPr fontId="4" type="Hiragana"/>
  </si>
  <si>
    <t>ボイラー</t>
    <phoneticPr fontId="4"/>
  </si>
  <si>
    <t>caldeira</t>
    <phoneticPr fontId="4" type="Hiragana"/>
  </si>
  <si>
    <r>
      <t>家庭用のもの　</t>
    </r>
    <r>
      <rPr>
        <b/>
        <sz val="11"/>
        <rFont val="ＭＳ Ｐゴシック"/>
        <family val="3"/>
        <charset val="128"/>
      </rPr>
      <t>但し、業者に取替工事を依頼された場合は業者引取</t>
    </r>
    <rPh sb="0" eb="3">
      <t>カテイヨウ</t>
    </rPh>
    <rPh sb="7" eb="8">
      <t>タダ</t>
    </rPh>
    <rPh sb="10" eb="12">
      <t>ギョウシャ</t>
    </rPh>
    <rPh sb="13" eb="15">
      <t>トリカエ</t>
    </rPh>
    <rPh sb="15" eb="17">
      <t>コウジ</t>
    </rPh>
    <rPh sb="18" eb="20">
      <t>イライ</t>
    </rPh>
    <rPh sb="23" eb="25">
      <t>バアイ</t>
    </rPh>
    <rPh sb="26" eb="28">
      <t>ギョウシャ</t>
    </rPh>
    <rPh sb="28" eb="30">
      <t>ヒキトリ</t>
    </rPh>
    <phoneticPr fontId="4"/>
  </si>
  <si>
    <r>
      <t xml:space="preserve">Somente os de uso doméstico. </t>
    </r>
    <r>
      <rPr>
        <b/>
        <sz val="11"/>
        <rFont val="Arial Narrow"/>
        <family val="2"/>
      </rPr>
      <t>No entanto, se a troca for solicitada a empresa especializada, a mesma deve recolher a caldeira.</t>
    </r>
    <phoneticPr fontId="4"/>
  </si>
  <si>
    <t>方位磁石</t>
    <rPh sb="0" eb="2">
      <t>ホウイ</t>
    </rPh>
    <rPh sb="2" eb="4">
      <t>ジシャク</t>
    </rPh>
    <phoneticPr fontId="4"/>
  </si>
  <si>
    <t>bússola</t>
    <phoneticPr fontId="4" type="Hiragana"/>
  </si>
  <si>
    <t>ほうき</t>
    <phoneticPr fontId="4"/>
  </si>
  <si>
    <t>vassoura</t>
    <phoneticPr fontId="4" type="Hiragana"/>
  </si>
  <si>
    <t>長く大きいものは「粗大ごみ」へ</t>
    <rPh sb="0" eb="1">
      <t>ナガ</t>
    </rPh>
    <rPh sb="2" eb="3">
      <t>オオ</t>
    </rPh>
    <rPh sb="9" eb="11">
      <t>ソダイ</t>
    </rPh>
    <phoneticPr fontId="4"/>
  </si>
  <si>
    <t>As vassouras compridas devem ser descartadas no "lixo de grande porte".</t>
    <phoneticPr fontId="4"/>
  </si>
  <si>
    <t>ほう酸だんご</t>
  </si>
  <si>
    <t>bolinho de ácido bórico (veneno para baratas)</t>
    <phoneticPr fontId="4" type="Hiragana"/>
  </si>
  <si>
    <t>包装紙</t>
    <rPh sb="0" eb="3">
      <t>ホウソウシ</t>
    </rPh>
    <phoneticPr fontId="4"/>
  </si>
  <si>
    <t>papel de embrulho</t>
    <phoneticPr fontId="4" type="Hiragana"/>
  </si>
  <si>
    <t>包丁・刃物</t>
  </si>
  <si>
    <t>faca de cozinha</t>
    <phoneticPr fontId="4" type="Hiragana"/>
  </si>
  <si>
    <r>
      <t>Enrole fita adesiva na parte afiada e escreva [</t>
    </r>
    <r>
      <rPr>
        <sz val="11"/>
        <rFont val="ＭＳ Ｐゴシック"/>
        <family val="3"/>
        <charset val="128"/>
      </rPr>
      <t>ハマノ</t>
    </r>
    <r>
      <rPr>
        <sz val="11"/>
        <rFont val="Arial Narrow"/>
        <family val="2"/>
      </rPr>
      <t>] no saco de lixo.</t>
    </r>
    <phoneticPr fontId="4"/>
  </si>
  <si>
    <t>防虫剤容器</t>
  </si>
  <si>
    <t>recipiente de repelentes</t>
    <phoneticPr fontId="4" type="Hiragana"/>
  </si>
  <si>
    <t>ハンガータイプ</t>
  </si>
  <si>
    <t>Aqueles de pendurar.</t>
    <phoneticPr fontId="4"/>
  </si>
  <si>
    <t>ボーリングの球</t>
  </si>
  <si>
    <t>bola de boliche</t>
    <phoneticPr fontId="4" type="Hiragana"/>
  </si>
  <si>
    <t>ボウル（台所用品）</t>
    <rPh sb="4" eb="6">
      <t>ダイドコロ</t>
    </rPh>
    <rPh sb="6" eb="8">
      <t>ヨウヒン</t>
    </rPh>
    <phoneticPr fontId="4"/>
  </si>
  <si>
    <t>bacia (cozinha)</t>
    <phoneticPr fontId="4" type="Hiragana"/>
  </si>
  <si>
    <t>ボール（球）</t>
  </si>
  <si>
    <t>bola</t>
    <phoneticPr fontId="4" type="Hiragana"/>
  </si>
  <si>
    <t>空気の入っているボールは空気を抜いて出すこと</t>
    <phoneticPr fontId="4"/>
  </si>
  <si>
    <t>ボールペン</t>
  </si>
  <si>
    <t>caneta esferográfica</t>
    <phoneticPr fontId="4" type="Hiragana"/>
  </si>
  <si>
    <t>ホース</t>
    <phoneticPr fontId="4"/>
  </si>
  <si>
    <t>mangueira</t>
    <phoneticPr fontId="4" type="Hiragana"/>
  </si>
  <si>
    <t>保温材・保冷剤</t>
  </si>
  <si>
    <t>material de aquecimento e resfriamento</t>
    <phoneticPr fontId="4" type="Hiragana"/>
  </si>
  <si>
    <t>ポスター</t>
    <phoneticPr fontId="4"/>
  </si>
  <si>
    <t>cartaz</t>
    <phoneticPr fontId="4" type="Hiragana"/>
  </si>
  <si>
    <t>Junte e amarre com as revistas.</t>
    <phoneticPr fontId="4"/>
  </si>
  <si>
    <t>ボタン型電池</t>
  </si>
  <si>
    <t>bateria em forma de botão</t>
    <phoneticPr fontId="4" type="Hiragana"/>
  </si>
  <si>
    <t>ポット・魔法瓶</t>
  </si>
  <si>
    <t>pote ou garrafa térmica</t>
    <phoneticPr fontId="4" type="Hiragana"/>
  </si>
  <si>
    <t>袋に入る大きさ・持ち上げても袋が破れない重さまで。それ以外は「粗大ごみ」へ</t>
    <phoneticPr fontId="4"/>
  </si>
  <si>
    <t>ポリタンク（20ℓまで）</t>
    <phoneticPr fontId="4"/>
  </si>
  <si>
    <t>galão de plástico (até 20L)</t>
    <phoneticPr fontId="4" type="Hiragana"/>
  </si>
  <si>
    <t>本</t>
  </si>
  <si>
    <t>livros</t>
    <phoneticPr fontId="4" type="Hiragana"/>
  </si>
  <si>
    <t>盆</t>
    <rPh sb="0" eb="1">
      <t>ボン</t>
    </rPh>
    <phoneticPr fontId="4"/>
  </si>
  <si>
    <t>b</t>
    <phoneticPr fontId="4" type="Hiragana"/>
  </si>
  <si>
    <t>bandeja</t>
    <phoneticPr fontId="4" type="Hiragana"/>
  </si>
  <si>
    <t>木製のものは「燃やせるごみ」へ</t>
    <phoneticPr fontId="4"/>
  </si>
  <si>
    <t>木製のものは「燃やせるごみ」へ</t>
    <phoneticPr fontId="4"/>
  </si>
  <si>
    <t>As bandejas de madeira devem ser descartados no "lixo combustível".</t>
    <phoneticPr fontId="4"/>
  </si>
  <si>
    <t>まくら</t>
    <phoneticPr fontId="4"/>
  </si>
  <si>
    <t>travesseiro</t>
    <phoneticPr fontId="4" type="Hiragana"/>
  </si>
  <si>
    <t>燃やせないごみ</t>
    <phoneticPr fontId="4"/>
  </si>
  <si>
    <t>中身が綿やそば殻の物は「燃やせるごみ」へ</t>
    <rPh sb="0" eb="2">
      <t>ナカミ</t>
    </rPh>
    <rPh sb="3" eb="4">
      <t>ワタ</t>
    </rPh>
    <rPh sb="7" eb="8">
      <t>ガラ</t>
    </rPh>
    <rPh sb="9" eb="10">
      <t>モノ</t>
    </rPh>
    <rPh sb="12" eb="13">
      <t>モ</t>
    </rPh>
    <phoneticPr fontId="4"/>
  </si>
  <si>
    <t>Se o material de enchimento for material combustível (algodão ou casca de trigo sarraceno), descarta-lo no "lixo combustível".</t>
    <phoneticPr fontId="4"/>
  </si>
  <si>
    <t>マジック</t>
    <phoneticPr fontId="4"/>
  </si>
  <si>
    <t>marcador (caneta)</t>
    <phoneticPr fontId="4" type="Hiragana"/>
  </si>
  <si>
    <t>マッサージ機類</t>
  </si>
  <si>
    <t>máquina de massagem</t>
    <phoneticPr fontId="4" type="Hiragana"/>
  </si>
  <si>
    <t>最長辺の長さ１．８メートル以下。大きい物は清掃センターへ問合せ。</t>
    <rPh sb="21" eb="23">
      <t>セイソウ</t>
    </rPh>
    <rPh sb="28" eb="30">
      <t>トイアワ</t>
    </rPh>
    <phoneticPr fontId="4"/>
  </si>
  <si>
    <t>Para comprimentos menores de 180cm. Os maiores, consulte o centro de limpeza, tel. 0778-28-1370</t>
    <phoneticPr fontId="4"/>
  </si>
  <si>
    <t>マット</t>
  </si>
  <si>
    <t>colchão</t>
    <phoneticPr fontId="4" type="Hiragana"/>
  </si>
  <si>
    <t>スプリング（金属）が入っていない物に限る。スプリングマットは直接搬入。</t>
    <rPh sb="30" eb="32">
      <t>チョクセツ</t>
    </rPh>
    <rPh sb="32" eb="34">
      <t>ハンニュウ</t>
    </rPh>
    <phoneticPr fontId="4"/>
  </si>
  <si>
    <t>Somente aqueles que não possuem molas (metal). Os colchões de molas devem ser levados diretamente ao centro de limpeza.</t>
    <phoneticPr fontId="4"/>
  </si>
  <si>
    <t>まな板</t>
  </si>
  <si>
    <t>tábua de cozinha</t>
    <phoneticPr fontId="4" type="Hiragana"/>
  </si>
  <si>
    <t>木製の場合は「燃やせるごみ」へ</t>
    <rPh sb="0" eb="2">
      <t>モクセイ</t>
    </rPh>
    <rPh sb="3" eb="5">
      <t>バアイ</t>
    </rPh>
    <phoneticPr fontId="4"/>
  </si>
  <si>
    <t>Se for de madeira, descarte no "lixo combustível".</t>
    <phoneticPr fontId="4"/>
  </si>
  <si>
    <t>魔法瓶</t>
  </si>
  <si>
    <t>garrafa térmica</t>
    <phoneticPr fontId="4" type="Hiragana"/>
  </si>
  <si>
    <t>ステンレス、ガラス製も</t>
    <phoneticPr fontId="4"/>
  </si>
  <si>
    <t>Inclusive garrafas de inóx e de vidro.</t>
    <phoneticPr fontId="4"/>
  </si>
  <si>
    <t>マヨネーズの容器</t>
    <phoneticPr fontId="4"/>
  </si>
  <si>
    <t>frasco de maionese</t>
    <phoneticPr fontId="4" type="Hiragana"/>
  </si>
  <si>
    <t>きれいに洗って出す。ケチャップの容器も同じ</t>
    <rPh sb="4" eb="5">
      <t>アラ</t>
    </rPh>
    <rPh sb="7" eb="8">
      <t>ダ</t>
    </rPh>
    <rPh sb="16" eb="18">
      <t>ヨウキ</t>
    </rPh>
    <rPh sb="19" eb="20">
      <t>オナ</t>
    </rPh>
    <phoneticPr fontId="4"/>
  </si>
  <si>
    <t>Descarte após lavar o interior. Proceda da mesma forma com as frascos de maionese.</t>
    <phoneticPr fontId="4"/>
  </si>
  <si>
    <t>ミシン</t>
  </si>
  <si>
    <t>máquina de costura</t>
    <phoneticPr fontId="4" type="Hiragana"/>
  </si>
  <si>
    <t>足踏式も可。</t>
    <phoneticPr fontId="4"/>
  </si>
  <si>
    <t>Inclusive máquinas de costura de pedal.</t>
    <phoneticPr fontId="4"/>
  </si>
  <si>
    <t>みみかき</t>
    <phoneticPr fontId="4"/>
  </si>
  <si>
    <t>limpador de ouvidos (mimikaki)</t>
    <phoneticPr fontId="4" type="Hiragana"/>
  </si>
  <si>
    <t>Se for de madeira descarte no "lixo combustível".</t>
    <phoneticPr fontId="4"/>
  </si>
  <si>
    <t>虫めがね</t>
    <rPh sb="0" eb="1">
      <t>ムシ</t>
    </rPh>
    <phoneticPr fontId="4"/>
  </si>
  <si>
    <t>lupa</t>
    <phoneticPr fontId="4" type="Hiragana"/>
  </si>
  <si>
    <t>名刺</t>
    <rPh sb="0" eb="2">
      <t>メイシ</t>
    </rPh>
    <phoneticPr fontId="4"/>
  </si>
  <si>
    <t>c</t>
    <phoneticPr fontId="4" type="Hiragana"/>
  </si>
  <si>
    <t>cartão de visita</t>
    <phoneticPr fontId="4" type="Hiragana"/>
  </si>
  <si>
    <t>封筒に入れ、雑誌とまとめて縛る</t>
    <rPh sb="0" eb="2">
      <t>フウトウ</t>
    </rPh>
    <rPh sb="3" eb="4">
      <t>イ</t>
    </rPh>
    <rPh sb="6" eb="8">
      <t>ザッシ</t>
    </rPh>
    <rPh sb="13" eb="14">
      <t>シバ</t>
    </rPh>
    <phoneticPr fontId="4"/>
  </si>
  <si>
    <t>Coloque no envelope, junte com as revistas e amarre.</t>
    <phoneticPr fontId="4"/>
  </si>
  <si>
    <t>めがね</t>
  </si>
  <si>
    <t>óculos</t>
    <phoneticPr fontId="4" type="Hiragana"/>
  </si>
  <si>
    <t>綿棒</t>
    <rPh sb="0" eb="2">
      <t>メンボウ</t>
    </rPh>
    <phoneticPr fontId="4"/>
  </si>
  <si>
    <t>cotonete</t>
    <phoneticPr fontId="4" type="Hiragana"/>
  </si>
  <si>
    <t>モーター</t>
    <phoneticPr fontId="4"/>
  </si>
  <si>
    <t>motor</t>
    <phoneticPr fontId="4" type="Hiragana"/>
  </si>
  <si>
    <t>金属回収業者へ</t>
    <rPh sb="0" eb="2">
      <t>キンゾク</t>
    </rPh>
    <rPh sb="2" eb="4">
      <t>カイシュウ</t>
    </rPh>
    <rPh sb="4" eb="6">
      <t>ギョウシャ</t>
    </rPh>
    <phoneticPr fontId="4"/>
  </si>
  <si>
    <t>Leve à empresa de coleta de metais.</t>
    <phoneticPr fontId="4"/>
  </si>
  <si>
    <t>毛布</t>
  </si>
  <si>
    <t>cobertores</t>
    <phoneticPr fontId="4" type="Hiragana"/>
  </si>
  <si>
    <t>物干し竿</t>
  </si>
  <si>
    <t>vara de varal</t>
    <phoneticPr fontId="4" type="Hiragana"/>
  </si>
  <si>
    <t>１．８メートル以下まで。</t>
    <phoneticPr fontId="4"/>
  </si>
  <si>
    <t>Aqueles até 180cm de comprimento.</t>
    <phoneticPr fontId="4"/>
  </si>
  <si>
    <t>物干し台</t>
    <phoneticPr fontId="4"/>
  </si>
  <si>
    <t>pedra do varal</t>
    <phoneticPr fontId="4" type="Hiragana"/>
  </si>
  <si>
    <t>下部のコンクリート台は直接搬入。</t>
    <rPh sb="0" eb="2">
      <t>カブ</t>
    </rPh>
    <rPh sb="9" eb="10">
      <t>ダイ</t>
    </rPh>
    <rPh sb="11" eb="13">
      <t>チョクセツ</t>
    </rPh>
    <rPh sb="13" eb="15">
      <t>ハンニュウ</t>
    </rPh>
    <phoneticPr fontId="4"/>
  </si>
  <si>
    <t>Suportes de concreto de varal devem ser levados diretamente ao centro de limpeza, tel:0778-28-1370.</t>
    <phoneticPr fontId="4"/>
  </si>
  <si>
    <t>モバイルバッテリー</t>
    <phoneticPr fontId="4"/>
  </si>
  <si>
    <t>b</t>
    <phoneticPr fontId="4"/>
  </si>
  <si>
    <t>bateria Móvel</t>
    <phoneticPr fontId="4"/>
  </si>
  <si>
    <t>モルタル</t>
  </si>
  <si>
    <t>argamassa</t>
    <phoneticPr fontId="4" type="Hiragana"/>
  </si>
  <si>
    <t>ただし、少量に限る。業者が解体した場合は産業廃棄物処分場へ</t>
  </si>
  <si>
    <t>Mas, somente pequenas quantidades. Quando demolido por empresas, solicite à empresa para que dê o devido fim.</t>
    <phoneticPr fontId="4"/>
  </si>
  <si>
    <t>やかん</t>
    <phoneticPr fontId="4"/>
  </si>
  <si>
    <t>chaleira</t>
    <phoneticPr fontId="4" type="Hiragana"/>
  </si>
  <si>
    <t>薬品類</t>
  </si>
  <si>
    <t>有刺鉄線</t>
    <rPh sb="0" eb="2">
      <t>ユウシ</t>
    </rPh>
    <rPh sb="2" eb="4">
      <t>テッセン</t>
    </rPh>
    <phoneticPr fontId="4"/>
  </si>
  <si>
    <t>arame farpado</t>
    <phoneticPr fontId="4" type="Hiragana"/>
  </si>
  <si>
    <t>湯たんぽ</t>
    <rPh sb="0" eb="1">
      <t>ユ</t>
    </rPh>
    <phoneticPr fontId="4"/>
  </si>
  <si>
    <t>bolsa de água quente</t>
    <phoneticPr fontId="4" type="Hiragana"/>
  </si>
  <si>
    <t>湯のみ</t>
    <rPh sb="0" eb="1">
      <t>ユ</t>
    </rPh>
    <phoneticPr fontId="4"/>
  </si>
  <si>
    <t>x</t>
    <phoneticPr fontId="4" type="Hiragana"/>
  </si>
  <si>
    <t>xícara para chá</t>
    <phoneticPr fontId="4" type="Hiragana"/>
  </si>
  <si>
    <t>洋服</t>
    <rPh sb="0" eb="2">
      <t>ヨウフク</t>
    </rPh>
    <phoneticPr fontId="4"/>
  </si>
  <si>
    <t>1M以内に切って出す</t>
    <rPh sb="2" eb="4">
      <t>イナイ</t>
    </rPh>
    <rPh sb="5" eb="6">
      <t>キ</t>
    </rPh>
    <rPh sb="8" eb="9">
      <t>ダ</t>
    </rPh>
    <phoneticPr fontId="4"/>
  </si>
  <si>
    <t xml:space="preserve">Corte em pedaços de menos de 1 metro de comprimento. </t>
    <phoneticPr fontId="4"/>
  </si>
  <si>
    <t>よき</t>
    <phoneticPr fontId="4"/>
  </si>
  <si>
    <t>斧も「粗大ごみ」へ。</t>
    <rPh sb="0" eb="1">
      <t>オノ</t>
    </rPh>
    <rPh sb="3" eb="5">
      <t>ソダイ</t>
    </rPh>
    <phoneticPr fontId="4"/>
  </si>
  <si>
    <t>Machados devem ser descartados no "lixo de grande porte".</t>
    <phoneticPr fontId="4"/>
  </si>
  <si>
    <t>よろい</t>
    <phoneticPr fontId="4"/>
  </si>
  <si>
    <t>armadura</t>
    <phoneticPr fontId="4" type="Hiragana"/>
  </si>
  <si>
    <t>ライター</t>
  </si>
  <si>
    <t>isqueiro</t>
    <phoneticPr fontId="4" type="Hiragana"/>
  </si>
  <si>
    <t>中身は極力、使い切る。使い捨てライターも同様</t>
    <rPh sb="0" eb="2">
      <t>ナカミ</t>
    </rPh>
    <rPh sb="3" eb="5">
      <t>キョクリョク</t>
    </rPh>
    <phoneticPr fontId="4"/>
  </si>
  <si>
    <t>Use completamente o conteúdo. Proceda da mesma forma com os isqueiros descartáveis.</t>
    <phoneticPr fontId="4"/>
  </si>
  <si>
    <t>ラケット</t>
  </si>
  <si>
    <t>raquete</t>
    <phoneticPr fontId="4" type="Hiragana"/>
  </si>
  <si>
    <t>As raquetes de madeira devem ser descartados "lixo combustível".</t>
    <phoneticPr fontId="4"/>
  </si>
  <si>
    <t>ラジオ</t>
  </si>
  <si>
    <t>rádio</t>
    <phoneticPr fontId="4" type="Hiragana"/>
  </si>
  <si>
    <t>電池を取り除く。小型ラジオは「燃やせないごみ」へ。</t>
    <rPh sb="0" eb="2">
      <t>デンチ</t>
    </rPh>
    <rPh sb="3" eb="4">
      <t>ト</t>
    </rPh>
    <rPh sb="5" eb="6">
      <t>ノゾ</t>
    </rPh>
    <rPh sb="8" eb="10">
      <t>コガタ</t>
    </rPh>
    <rPh sb="15" eb="16">
      <t>モ</t>
    </rPh>
    <phoneticPr fontId="4"/>
  </si>
  <si>
    <t>Retire as pilhas. Rádios de pequeno porte deve ser descartado no "lixo não combustível".</t>
    <phoneticPr fontId="4"/>
  </si>
  <si>
    <t>ラッピング包装</t>
    <rPh sb="5" eb="7">
      <t>ホウソウ</t>
    </rPh>
    <phoneticPr fontId="4"/>
  </si>
  <si>
    <t>embrulho de presente</t>
    <phoneticPr fontId="4" type="Hiragana"/>
  </si>
  <si>
    <t>ラップの芯</t>
    <rPh sb="4" eb="5">
      <t>シン</t>
    </rPh>
    <phoneticPr fontId="4"/>
  </si>
  <si>
    <t>rolo do filme de PVC</t>
    <phoneticPr fontId="4" type="Hiragana"/>
  </si>
  <si>
    <t>家庭用ラップのもの。紙袋等に入れ、雑誌とまとめて縛る。</t>
    <rPh sb="0" eb="3">
      <t>カテイヨウ</t>
    </rPh>
    <rPh sb="10" eb="12">
      <t>カミブクロ</t>
    </rPh>
    <rPh sb="12" eb="13">
      <t>トウ</t>
    </rPh>
    <phoneticPr fontId="4"/>
  </si>
  <si>
    <t>Somente de filmes de uso doméstico. Coloque dentro do saco de papel, junte com as revistas e amarre.</t>
    <phoneticPr fontId="4"/>
  </si>
  <si>
    <t>ラップ</t>
    <phoneticPr fontId="4"/>
  </si>
  <si>
    <t>filme de PVC</t>
    <phoneticPr fontId="4" type="Hiragana"/>
  </si>
  <si>
    <t>店で買った肉や魚を包んでいた物は洗って「プラスチック製容器包装ごみ」へ</t>
    <rPh sb="0" eb="1">
      <t>ミセ</t>
    </rPh>
    <rPh sb="2" eb="3">
      <t>カ</t>
    </rPh>
    <rPh sb="5" eb="6">
      <t>ニク</t>
    </rPh>
    <rPh sb="7" eb="8">
      <t>サカナ</t>
    </rPh>
    <rPh sb="9" eb="10">
      <t>ツツ</t>
    </rPh>
    <rPh sb="14" eb="15">
      <t>モノ</t>
    </rPh>
    <rPh sb="16" eb="17">
      <t>アラ</t>
    </rPh>
    <phoneticPr fontId="4"/>
  </si>
  <si>
    <t>Os filmes usados para cobrir carnes e peixes comprados no mercado devem ser lavados e descartados no "lixo de plástico reciclável".</t>
    <phoneticPr fontId="4"/>
  </si>
  <si>
    <t>ランドセル</t>
  </si>
  <si>
    <t>bolsa da escola (randoseru)</t>
    <phoneticPr fontId="4" type="Hiragana"/>
  </si>
  <si>
    <t>リモコン</t>
    <phoneticPr fontId="4"/>
  </si>
  <si>
    <t>controle remoto</t>
    <phoneticPr fontId="4" type="Hiragana"/>
  </si>
  <si>
    <t>電池を取り除く。テレビ用リモコンは家電リサイクル対象</t>
    <rPh sb="0" eb="2">
      <t>デンチ</t>
    </rPh>
    <rPh sb="3" eb="4">
      <t>ト</t>
    </rPh>
    <rPh sb="5" eb="6">
      <t>ノゾ</t>
    </rPh>
    <rPh sb="11" eb="12">
      <t>ヨウ</t>
    </rPh>
    <rPh sb="17" eb="19">
      <t>カデン</t>
    </rPh>
    <rPh sb="24" eb="26">
      <t>タイショウ</t>
    </rPh>
    <phoneticPr fontId="4"/>
  </si>
  <si>
    <t>Retire as pilhas. Os controles remotos de televisores são alvos de reciclagem de eletrodomésticos.</t>
    <phoneticPr fontId="4"/>
  </si>
  <si>
    <t>リュック</t>
    <phoneticPr fontId="4"/>
  </si>
  <si>
    <t>mochila</t>
    <phoneticPr fontId="4" type="Hiragana"/>
  </si>
  <si>
    <t>ルーペ</t>
    <phoneticPr fontId="4"/>
  </si>
  <si>
    <t>ルーレット</t>
    <phoneticPr fontId="4"/>
  </si>
  <si>
    <t>roleta</t>
    <phoneticPr fontId="4" type="Hiragana"/>
  </si>
  <si>
    <t>冷蔵庫(冷凍庫)</t>
    <rPh sb="4" eb="7">
      <t>レイトウコ</t>
    </rPh>
    <phoneticPr fontId="4"/>
  </si>
  <si>
    <t>geladeira (freezer)</t>
    <phoneticPr fontId="4" type="Hiragana"/>
  </si>
  <si>
    <t>Leve ao revendedor. É possível solicitar a uma empresa de transporte de resíduos. É necessário pagar taxa de reciclagem.</t>
    <phoneticPr fontId="4"/>
  </si>
  <si>
    <t>レコード</t>
  </si>
  <si>
    <t>disco de vinil</t>
    <phoneticPr fontId="4" type="Hiragana"/>
  </si>
  <si>
    <t>レシート</t>
    <phoneticPr fontId="4"/>
  </si>
  <si>
    <t>recibo da máquina registradora</t>
    <phoneticPr fontId="4" type="Hiragana"/>
  </si>
  <si>
    <t>レジ袋</t>
    <rPh sb="2" eb="3">
      <t>フクロ</t>
    </rPh>
    <phoneticPr fontId="4"/>
  </si>
  <si>
    <t>saco de compras de plástico</t>
    <phoneticPr fontId="4" type="Hiragana"/>
  </si>
  <si>
    <t>レトルト食品容器</t>
  </si>
  <si>
    <t>embalagem à vácuo de alimentos prontos</t>
    <phoneticPr fontId="4" type="Hiragana"/>
  </si>
  <si>
    <t>きれいに洗って出すこと</t>
    <phoneticPr fontId="4"/>
  </si>
  <si>
    <t xml:space="preserve">Descarte após lavar o interior. </t>
    <phoneticPr fontId="4"/>
  </si>
  <si>
    <t>レンガ</t>
  </si>
  <si>
    <t>tijolos</t>
    <phoneticPr fontId="4" type="Hiragana"/>
  </si>
  <si>
    <t>ロッカー</t>
  </si>
  <si>
    <t>armário de metal</t>
    <phoneticPr fontId="4" type="Hiragana"/>
  </si>
  <si>
    <t>Para comprimentos menores que 180 cm. Maiores, consulte o centro de limpeza, tel: 0778-28-1370.</t>
    <phoneticPr fontId="4"/>
  </si>
  <si>
    <t>ワープロ</t>
  </si>
  <si>
    <t>processador de textos</t>
    <phoneticPr fontId="4" type="Hiragana"/>
  </si>
  <si>
    <t>輪ゴム</t>
    <rPh sb="0" eb="1">
      <t>ワ</t>
    </rPh>
    <phoneticPr fontId="4"/>
  </si>
  <si>
    <t>elástico</t>
    <phoneticPr fontId="4" type="Hiragana"/>
  </si>
  <si>
    <t>割れたびん</t>
  </si>
  <si>
    <t>garrafa de vidro quebrada</t>
    <phoneticPr fontId="4" type="Hiragana"/>
  </si>
  <si>
    <t>食品ビンは割れていても資源ごみの色別コンテナへ。色別に分けられる場合に限る</t>
    <rPh sb="0" eb="2">
      <t>ショクヒン</t>
    </rPh>
    <rPh sb="5" eb="6">
      <t>ワ</t>
    </rPh>
    <rPh sb="11" eb="13">
      <t>シゲン</t>
    </rPh>
    <rPh sb="16" eb="17">
      <t>イロ</t>
    </rPh>
    <rPh sb="17" eb="18">
      <t>ベツ</t>
    </rPh>
    <rPh sb="24" eb="25">
      <t>イロ</t>
    </rPh>
    <rPh sb="25" eb="26">
      <t>ベツ</t>
    </rPh>
    <rPh sb="27" eb="28">
      <t>ワ</t>
    </rPh>
    <rPh sb="32" eb="34">
      <t>バアイ</t>
    </rPh>
    <rPh sb="35" eb="36">
      <t>カギ</t>
    </rPh>
    <phoneticPr fontId="4"/>
  </si>
  <si>
    <t>Garrafas de vidro de alimentos ou bebidas, mesmo quebradas devem ser descartadas como recurso nas caixas separadas por cores. Quando não puder ser classificada por cor, descarte no "lixo não combustível".</t>
    <phoneticPr fontId="4"/>
  </si>
  <si>
    <t>列1</t>
  </si>
  <si>
    <t>列2</t>
  </si>
  <si>
    <t>Roupas</t>
    <phoneticPr fontId="4"/>
  </si>
  <si>
    <t>Alimentos</t>
    <phoneticPr fontId="4"/>
  </si>
  <si>
    <t>Moradia</t>
    <phoneticPr fontId="4"/>
  </si>
  <si>
    <t>Artigos de uso diario</t>
    <phoneticPr fontId="4"/>
  </si>
  <si>
    <t>Aparelhos eletricos</t>
    <phoneticPr fontId="4"/>
  </si>
  <si>
    <t>Hospitalar</t>
    <phoneticPr fontId="4"/>
  </si>
  <si>
    <t>Lazer</t>
    <phoneticPr fontId="4"/>
  </si>
  <si>
    <t>ペット</t>
    <phoneticPr fontId="4"/>
  </si>
  <si>
    <t>Cama</t>
    <phoneticPr fontId="4"/>
  </si>
  <si>
    <t>Jardinagem,Agricultura</t>
    <phoneticPr fontId="4"/>
  </si>
  <si>
    <t>Veiculos</t>
    <phoneticPr fontId="4"/>
  </si>
  <si>
    <t>Outros</t>
    <phoneticPr fontId="4"/>
  </si>
  <si>
    <t>Categorías de lixos
区分</t>
    <phoneticPr fontId="4"/>
  </si>
  <si>
    <t>Classificação
分類</t>
    <rPh sb="14" eb="16">
      <t>ブンルイ</t>
    </rPh>
    <phoneticPr fontId="4"/>
  </si>
  <si>
    <t>Itens
ごみの種類</t>
    <rPh sb="9" eb="11">
      <t>しゅるい</t>
    </rPh>
    <phoneticPr fontId="4" type="Hiragana"/>
  </si>
  <si>
    <t>Iniciais
頭文字</t>
    <rPh sb="9" eb="12">
      <t>かしらもじ</t>
    </rPh>
    <phoneticPr fontId="4" type="Hiragana"/>
  </si>
  <si>
    <t>収集に出す際の条件等</t>
    <phoneticPr fontId="4" type="Hiragana"/>
  </si>
  <si>
    <t>Atenção
収集に出す際の条件等</t>
    <phoneticPr fontId="4" type="Hiragana"/>
  </si>
</sst>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name val="ＭＳ Ｐゴシック"/>
      <family val="3"/>
      <charset val="128"/>
    </font>
    <font>
      <sz val="11"/>
      <name val="ＭＳ Ｐゴシック"/>
      <family val="3"/>
      <charset val="128"/>
    </font>
    <font>
      <b/>
      <sz val="11"/>
      <name val="ＭＳ Ｐゴシック"/>
      <family val="3"/>
      <charset val="128"/>
    </font>
    <font>
      <sz val="6"/>
      <name val="ＭＳ Ｐゴシック"/>
      <family val="2"/>
      <charset val="128"/>
      <scheme val="minor"/>
    </font>
    <font>
      <sz val="6"/>
      <name val="ＭＳ Ｐゴシック"/>
      <family val="3"/>
      <charset val="128"/>
    </font>
    <font>
      <sz val="12"/>
      <name val="Arial Narrow"/>
      <family val="2"/>
    </font>
    <font>
      <sz val="11"/>
      <name val="Arial Narrow"/>
      <family val="2"/>
    </font>
    <font>
      <sz val="11"/>
      <color indexed="8"/>
      <name val="Arial Narrow"/>
      <family val="2"/>
    </font>
    <font>
      <sz val="11"/>
      <color indexed="8"/>
      <name val="ＭＳ Ｐゴシック"/>
      <family val="3"/>
      <charset val="128"/>
    </font>
    <font>
      <b/>
      <sz val="11"/>
      <name val="Arial Narrow"/>
      <family val="2"/>
    </font>
  </fonts>
  <fills count="17">
    <fill>
      <patternFill patternType="none"/>
    </fill>
    <fill>
      <patternFill patternType="gray125"/>
    </fill>
    <fill>
      <patternFill patternType="solid">
        <fgColor indexed="47"/>
        <bgColor indexed="64"/>
      </patternFill>
    </fill>
    <fill>
      <patternFill patternType="solid">
        <fgColor indexed="43"/>
        <bgColor indexed="64"/>
      </patternFill>
    </fill>
    <fill>
      <patternFill patternType="solid">
        <fgColor indexed="41"/>
        <bgColor indexed="64"/>
      </patternFill>
    </fill>
    <fill>
      <patternFill patternType="solid">
        <fgColor indexed="15"/>
        <bgColor indexed="64"/>
      </patternFill>
    </fill>
    <fill>
      <patternFill patternType="solid">
        <fgColor indexed="11"/>
        <bgColor indexed="64"/>
      </patternFill>
    </fill>
    <fill>
      <patternFill patternType="solid">
        <fgColor indexed="45"/>
        <bgColor indexed="64"/>
      </patternFill>
    </fill>
    <fill>
      <patternFill patternType="solid">
        <fgColor indexed="10"/>
        <bgColor indexed="64"/>
      </patternFill>
    </fill>
    <fill>
      <patternFill patternType="solid">
        <fgColor indexed="22"/>
        <bgColor indexed="64"/>
      </patternFill>
    </fill>
    <fill>
      <patternFill patternType="solid">
        <fgColor indexed="46"/>
        <bgColor indexed="64"/>
      </patternFill>
    </fill>
    <fill>
      <patternFill patternType="solid">
        <fgColor indexed="55"/>
        <bgColor indexed="64"/>
      </patternFill>
    </fill>
    <fill>
      <patternFill patternType="solid">
        <fgColor indexed="51"/>
        <bgColor indexed="64"/>
      </patternFill>
    </fill>
    <fill>
      <patternFill patternType="solid">
        <fgColor indexed="14"/>
        <bgColor indexed="64"/>
      </patternFill>
    </fill>
    <fill>
      <patternFill patternType="solid">
        <fgColor indexed="50"/>
        <bgColor indexed="64"/>
      </patternFill>
    </fill>
    <fill>
      <patternFill patternType="solid">
        <fgColor indexed="44"/>
        <bgColor indexed="64"/>
      </patternFill>
    </fill>
    <fill>
      <patternFill patternType="solid">
        <fgColor theme="9" tint="0.59999389629810485"/>
        <bgColor indexed="64"/>
      </patternFill>
    </fill>
  </fills>
  <borders count="4">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2">
    <xf numFmtId="0" fontId="0" fillId="0" borderId="0">
      <alignment vertical="center"/>
    </xf>
    <xf numFmtId="0" fontId="1" fillId="0" borderId="0"/>
  </cellStyleXfs>
  <cellXfs count="101">
    <xf numFmtId="0" fontId="0" fillId="0" borderId="0" xfId="0">
      <alignment vertical="center"/>
    </xf>
    <xf numFmtId="49" fontId="2" fillId="2" borderId="1" xfId="1" applyNumberFormat="1" applyFont="1" applyFill="1" applyBorder="1" applyAlignment="1">
      <alignment horizontal="center" vertical="center" shrinkToFit="1"/>
    </xf>
    <xf numFmtId="49" fontId="2" fillId="2" borderId="1" xfId="1" applyNumberFormat="1" applyFont="1" applyFill="1" applyBorder="1" applyAlignment="1">
      <alignment horizontal="center" vertical="center" wrapText="1" shrinkToFit="1"/>
    </xf>
    <xf numFmtId="49" fontId="2" fillId="3" borderId="1" xfId="1" applyNumberFormat="1" applyFont="1" applyFill="1" applyBorder="1" applyAlignment="1">
      <alignment horizontal="center" vertical="center" shrinkToFit="1"/>
    </xf>
    <xf numFmtId="49" fontId="2" fillId="3" borderId="1" xfId="1" applyNumberFormat="1" applyFont="1" applyFill="1" applyBorder="1" applyAlignment="1">
      <alignment horizontal="center" vertical="center" wrapText="1" shrinkToFit="1"/>
    </xf>
    <xf numFmtId="49" fontId="2" fillId="2" borderId="1" xfId="1" applyNumberFormat="1" applyFont="1" applyFill="1" applyBorder="1" applyAlignment="1">
      <alignment horizontal="center" vertical="center" wrapText="1"/>
    </xf>
    <xf numFmtId="0" fontId="1" fillId="0" borderId="0" xfId="0" applyFont="1" applyAlignment="1">
      <alignment horizontal="center" vertical="center"/>
    </xf>
    <xf numFmtId="49" fontId="1" fillId="0" borderId="2" xfId="1" applyNumberFormat="1" applyFont="1" applyBorder="1" applyAlignment="1">
      <alignment vertical="center" shrinkToFit="1"/>
    </xf>
    <xf numFmtId="49" fontId="5" fillId="0" borderId="2" xfId="1" applyNumberFormat="1" applyFont="1" applyBorder="1" applyAlignment="1">
      <alignment horizontal="center" vertical="center"/>
    </xf>
    <xf numFmtId="49" fontId="6" fillId="0" borderId="2" xfId="1" applyNumberFormat="1" applyFont="1" applyFill="1" applyBorder="1" applyAlignment="1">
      <alignment vertical="center" wrapText="1"/>
    </xf>
    <xf numFmtId="0" fontId="1" fillId="3" borderId="2" xfId="1" applyNumberFormat="1" applyFont="1" applyFill="1" applyBorder="1" applyAlignment="1">
      <alignment vertical="center" shrinkToFit="1"/>
    </xf>
    <xf numFmtId="49" fontId="1" fillId="4" borderId="2" xfId="1" applyNumberFormat="1" applyFont="1" applyFill="1" applyBorder="1" applyAlignment="1">
      <alignment horizontal="center" vertical="center" shrinkToFit="1"/>
    </xf>
    <xf numFmtId="49" fontId="6" fillId="4" borderId="2" xfId="1" applyNumberFormat="1" applyFont="1" applyFill="1" applyBorder="1" applyAlignment="1">
      <alignment horizontal="center" vertical="center" wrapText="1"/>
    </xf>
    <xf numFmtId="49" fontId="1" fillId="0" borderId="2" xfId="1" applyNumberFormat="1" applyFont="1" applyBorder="1" applyAlignment="1">
      <alignment horizontal="left" vertical="center" wrapText="1"/>
    </xf>
    <xf numFmtId="49" fontId="6" fillId="0" borderId="3" xfId="1" applyNumberFormat="1" applyFont="1" applyFill="1" applyBorder="1" applyAlignment="1">
      <alignment horizontal="left" vertical="center" wrapText="1"/>
    </xf>
    <xf numFmtId="0" fontId="1" fillId="0" borderId="0" xfId="0" applyFont="1">
      <alignment vertical="center"/>
    </xf>
    <xf numFmtId="49" fontId="6" fillId="0" borderId="2" xfId="1" applyNumberFormat="1" applyFont="1" applyBorder="1" applyAlignment="1">
      <alignment vertical="center" wrapText="1"/>
    </xf>
    <xf numFmtId="49" fontId="1" fillId="5" borderId="2" xfId="1" applyNumberFormat="1" applyFont="1" applyFill="1" applyBorder="1" applyAlignment="1">
      <alignment horizontal="center" vertical="center" shrinkToFit="1"/>
    </xf>
    <xf numFmtId="49" fontId="6" fillId="5" borderId="2" xfId="1" applyNumberFormat="1" applyFont="1" applyFill="1" applyBorder="1" applyAlignment="1">
      <alignment horizontal="center" vertical="center" wrapText="1"/>
    </xf>
    <xf numFmtId="0" fontId="1" fillId="0" borderId="0" xfId="0" applyFont="1" applyAlignment="1">
      <alignment vertical="center" wrapText="1"/>
    </xf>
    <xf numFmtId="49" fontId="1" fillId="6" borderId="2" xfId="1" applyNumberFormat="1" applyFont="1" applyFill="1" applyBorder="1" applyAlignment="1">
      <alignment horizontal="center" vertical="center" shrinkToFit="1"/>
    </xf>
    <xf numFmtId="49" fontId="6" fillId="6" borderId="2" xfId="1" applyNumberFormat="1" applyFont="1" applyFill="1" applyBorder="1" applyAlignment="1">
      <alignment horizontal="center" vertical="center" wrapText="1"/>
    </xf>
    <xf numFmtId="49" fontId="1" fillId="7" borderId="2" xfId="1" applyNumberFormat="1" applyFont="1" applyFill="1" applyBorder="1" applyAlignment="1">
      <alignment horizontal="center" vertical="center" shrinkToFit="1"/>
    </xf>
    <xf numFmtId="49" fontId="6" fillId="7" borderId="2" xfId="1" applyNumberFormat="1" applyFont="1" applyFill="1" applyBorder="1" applyAlignment="1">
      <alignment horizontal="center" vertical="center" wrapText="1"/>
    </xf>
    <xf numFmtId="49" fontId="1" fillId="8" borderId="2" xfId="1" applyNumberFormat="1" applyFont="1" applyFill="1" applyBorder="1" applyAlignment="1">
      <alignment horizontal="center" vertical="center" shrinkToFit="1"/>
    </xf>
    <xf numFmtId="49" fontId="6" fillId="8" borderId="2" xfId="1" applyNumberFormat="1" applyFont="1" applyFill="1" applyBorder="1" applyAlignment="1">
      <alignment horizontal="center" vertical="center" wrapText="1"/>
    </xf>
    <xf numFmtId="49" fontId="0" fillId="0" borderId="2" xfId="1" applyNumberFormat="1" applyFont="1" applyBorder="1" applyAlignment="1">
      <alignment vertical="center" shrinkToFit="1"/>
    </xf>
    <xf numFmtId="49" fontId="5" fillId="0" borderId="2" xfId="1" applyNumberFormat="1" applyFont="1" applyBorder="1" applyAlignment="1">
      <alignment horizontal="center" vertical="center" shrinkToFit="1"/>
    </xf>
    <xf numFmtId="49" fontId="6" fillId="0" borderId="2" xfId="1" applyNumberFormat="1" applyFont="1" applyFill="1" applyBorder="1" applyAlignment="1">
      <alignment vertical="center" wrapText="1" shrinkToFit="1"/>
    </xf>
    <xf numFmtId="49" fontId="6" fillId="0" borderId="2" xfId="1" applyNumberFormat="1" applyFont="1" applyBorder="1" applyAlignment="1">
      <alignment vertical="center" wrapText="1" shrinkToFit="1"/>
    </xf>
    <xf numFmtId="49" fontId="1" fillId="2" borderId="2" xfId="1" applyNumberFormat="1" applyFont="1" applyFill="1" applyBorder="1" applyAlignment="1">
      <alignment horizontal="center" vertical="center" shrinkToFit="1"/>
    </xf>
    <xf numFmtId="49" fontId="6" fillId="2" borderId="2" xfId="1" applyNumberFormat="1" applyFont="1" applyFill="1" applyBorder="1" applyAlignment="1">
      <alignment horizontal="center" vertical="center" wrapText="1"/>
    </xf>
    <xf numFmtId="49" fontId="5" fillId="0" borderId="2" xfId="1" applyNumberFormat="1" applyFont="1" applyFill="1" applyBorder="1" applyAlignment="1">
      <alignment horizontal="center" vertical="center" shrinkToFit="1"/>
    </xf>
    <xf numFmtId="49" fontId="1" fillId="9" borderId="2" xfId="1" applyNumberFormat="1" applyFont="1" applyFill="1" applyBorder="1" applyAlignment="1">
      <alignment horizontal="center" vertical="center" shrinkToFit="1"/>
    </xf>
    <xf numFmtId="49" fontId="6" fillId="9" borderId="2" xfId="1" applyNumberFormat="1" applyFont="1" applyFill="1" applyBorder="1" applyAlignment="1">
      <alignment horizontal="center" vertical="center" wrapText="1"/>
    </xf>
    <xf numFmtId="49" fontId="1" fillId="0" borderId="2" xfId="1" applyNumberFormat="1" applyFont="1" applyBorder="1" applyAlignment="1">
      <alignment vertical="center" wrapText="1"/>
    </xf>
    <xf numFmtId="49" fontId="6" fillId="0" borderId="3" xfId="1" applyNumberFormat="1" applyFont="1" applyFill="1" applyBorder="1" applyAlignment="1">
      <alignment vertical="center" wrapText="1"/>
    </xf>
    <xf numFmtId="49" fontId="1" fillId="10" borderId="2" xfId="1" applyNumberFormat="1" applyFont="1" applyFill="1" applyBorder="1" applyAlignment="1">
      <alignment horizontal="center" vertical="center" shrinkToFit="1"/>
    </xf>
    <xf numFmtId="49" fontId="6" fillId="10" borderId="2" xfId="1" applyNumberFormat="1" applyFont="1" applyFill="1" applyBorder="1" applyAlignment="1">
      <alignment horizontal="center" vertical="center" wrapText="1"/>
    </xf>
    <xf numFmtId="0" fontId="0" fillId="3" borderId="2" xfId="1" applyNumberFormat="1" applyFont="1" applyFill="1" applyBorder="1" applyAlignment="1">
      <alignment vertical="center" shrinkToFit="1"/>
    </xf>
    <xf numFmtId="49" fontId="1" fillId="0" borderId="2" xfId="0" applyNumberFormat="1" applyFont="1" applyBorder="1" applyAlignment="1">
      <alignment vertical="center" shrinkToFit="1"/>
    </xf>
    <xf numFmtId="49" fontId="5" fillId="0" borderId="2" xfId="0" applyNumberFormat="1" applyFont="1" applyBorder="1" applyAlignment="1">
      <alignment horizontal="center" vertical="center" shrinkToFit="1"/>
    </xf>
    <xf numFmtId="49" fontId="6" fillId="0" borderId="2" xfId="0" applyNumberFormat="1" applyFont="1" applyBorder="1" applyAlignment="1">
      <alignment vertical="center" wrapText="1" shrinkToFit="1"/>
    </xf>
    <xf numFmtId="0" fontId="0" fillId="3" borderId="2" xfId="0" applyNumberFormat="1" applyFont="1" applyFill="1" applyBorder="1" applyAlignment="1">
      <alignment vertical="center" shrinkToFit="1"/>
    </xf>
    <xf numFmtId="49" fontId="1" fillId="4" borderId="2" xfId="0" applyNumberFormat="1" applyFont="1" applyFill="1" applyBorder="1" applyAlignment="1">
      <alignment horizontal="center" vertical="center" shrinkToFit="1"/>
    </xf>
    <xf numFmtId="49" fontId="1" fillId="0" borderId="2" xfId="0" applyNumberFormat="1" applyFont="1" applyBorder="1" applyAlignment="1">
      <alignment horizontal="left" vertical="center" wrapText="1"/>
    </xf>
    <xf numFmtId="49" fontId="6" fillId="0" borderId="3" xfId="0" applyNumberFormat="1" applyFont="1" applyFill="1" applyBorder="1" applyAlignment="1">
      <alignment horizontal="left" vertical="center" wrapText="1"/>
    </xf>
    <xf numFmtId="49" fontId="1" fillId="9" borderId="2" xfId="0" applyNumberFormat="1" applyFont="1" applyFill="1" applyBorder="1" applyAlignment="1">
      <alignment horizontal="center" vertical="center" shrinkToFit="1"/>
    </xf>
    <xf numFmtId="49" fontId="1" fillId="11" borderId="2" xfId="0" applyNumberFormat="1" applyFont="1" applyFill="1" applyBorder="1" applyAlignment="1">
      <alignment horizontal="center" vertical="center" shrinkToFit="1"/>
    </xf>
    <xf numFmtId="49" fontId="6" fillId="11" borderId="2" xfId="0" applyNumberFormat="1" applyFont="1" applyFill="1" applyBorder="1" applyAlignment="1">
      <alignment horizontal="center" vertical="center" wrapText="1"/>
    </xf>
    <xf numFmtId="49" fontId="1" fillId="5" borderId="2" xfId="0" applyNumberFormat="1" applyFont="1" applyFill="1" applyBorder="1" applyAlignment="1">
      <alignment horizontal="center" vertical="center" shrinkToFit="1"/>
    </xf>
    <xf numFmtId="49" fontId="1" fillId="7" borderId="2" xfId="0" applyNumberFormat="1" applyFont="1" applyFill="1" applyBorder="1" applyAlignment="1">
      <alignment horizontal="center" vertical="center" shrinkToFit="1"/>
    </xf>
    <xf numFmtId="49" fontId="1" fillId="0" borderId="2" xfId="0" applyNumberFormat="1" applyFont="1" applyBorder="1" applyAlignment="1">
      <alignment vertical="center" wrapText="1"/>
    </xf>
    <xf numFmtId="49" fontId="6" fillId="0" borderId="3" xfId="0" applyNumberFormat="1" applyFont="1" applyFill="1" applyBorder="1" applyAlignment="1">
      <alignment vertical="center" wrapText="1"/>
    </xf>
    <xf numFmtId="49" fontId="6" fillId="0" borderId="2" xfId="0" applyNumberFormat="1" applyFont="1" applyFill="1" applyBorder="1" applyAlignment="1">
      <alignment vertical="center" wrapText="1" shrinkToFit="1"/>
    </xf>
    <xf numFmtId="0" fontId="1" fillId="3" borderId="2" xfId="0" applyNumberFormat="1" applyFont="1" applyFill="1" applyBorder="1" applyAlignment="1">
      <alignment vertical="center" shrinkToFit="1"/>
    </xf>
    <xf numFmtId="49" fontId="1" fillId="8" borderId="2" xfId="0" applyNumberFormat="1" applyFont="1" applyFill="1" applyBorder="1" applyAlignment="1">
      <alignment horizontal="center" vertical="center" shrinkToFit="1"/>
    </xf>
    <xf numFmtId="49" fontId="1" fillId="12" borderId="2" xfId="0" applyNumberFormat="1" applyFont="1" applyFill="1" applyBorder="1" applyAlignment="1">
      <alignment horizontal="center" vertical="center" shrinkToFit="1"/>
    </xf>
    <xf numFmtId="49" fontId="6" fillId="12" borderId="2" xfId="0" applyNumberFormat="1" applyFont="1" applyFill="1" applyBorder="1" applyAlignment="1">
      <alignment horizontal="center" vertical="center" wrapText="1"/>
    </xf>
    <xf numFmtId="49" fontId="0" fillId="0" borderId="2" xfId="0" applyNumberFormat="1" applyFont="1" applyBorder="1" applyAlignment="1">
      <alignment horizontal="left" vertical="center" wrapText="1"/>
    </xf>
    <xf numFmtId="49" fontId="0" fillId="0" borderId="2" xfId="0" applyNumberFormat="1" applyFont="1" applyBorder="1" applyAlignment="1">
      <alignment vertical="center" shrinkToFit="1"/>
    </xf>
    <xf numFmtId="49" fontId="1" fillId="2" borderId="2" xfId="0" applyNumberFormat="1" applyFont="1" applyFill="1" applyBorder="1" applyAlignment="1">
      <alignment horizontal="center" vertical="center" shrinkToFit="1"/>
    </xf>
    <xf numFmtId="49" fontId="1" fillId="0" borderId="2" xfId="0" applyNumberFormat="1" applyFont="1" applyBorder="1" applyAlignment="1">
      <alignment vertical="center" wrapText="1" shrinkToFit="1"/>
    </xf>
    <xf numFmtId="49" fontId="1" fillId="13" borderId="2" xfId="0" applyNumberFormat="1" applyFont="1" applyFill="1" applyBorder="1" applyAlignment="1">
      <alignment horizontal="center" vertical="center" shrinkToFit="1"/>
    </xf>
    <xf numFmtId="49" fontId="6" fillId="13" borderId="2" xfId="0" applyNumberFormat="1" applyFont="1" applyFill="1" applyBorder="1" applyAlignment="1">
      <alignment horizontal="center" vertical="center" wrapText="1"/>
    </xf>
    <xf numFmtId="49" fontId="1" fillId="10" borderId="2" xfId="0" applyNumberFormat="1" applyFont="1" applyFill="1" applyBorder="1" applyAlignment="1">
      <alignment horizontal="center" vertical="center" shrinkToFit="1"/>
    </xf>
    <xf numFmtId="49" fontId="1" fillId="14" borderId="2" xfId="0" applyNumberFormat="1" applyFont="1" applyFill="1" applyBorder="1" applyAlignment="1">
      <alignment horizontal="center" vertical="center" shrinkToFit="1"/>
    </xf>
    <xf numFmtId="49" fontId="6" fillId="14" borderId="2" xfId="0" applyNumberFormat="1" applyFont="1" applyFill="1" applyBorder="1" applyAlignment="1">
      <alignment horizontal="center" vertical="center" wrapText="1"/>
    </xf>
    <xf numFmtId="49" fontId="6" fillId="10" borderId="2" xfId="0" applyNumberFormat="1" applyFont="1" applyFill="1" applyBorder="1" applyAlignment="1">
      <alignment horizontal="center" vertical="center" wrapText="1"/>
    </xf>
    <xf numFmtId="49" fontId="0" fillId="0" borderId="2" xfId="0" applyNumberFormat="1" applyFont="1" applyBorder="1" applyAlignment="1">
      <alignment vertical="center" wrapText="1" shrinkToFit="1"/>
    </xf>
    <xf numFmtId="49" fontId="1" fillId="0" borderId="2" xfId="0" applyNumberFormat="1" applyFont="1" applyFill="1" applyBorder="1" applyAlignment="1">
      <alignment vertical="center" shrinkToFit="1"/>
    </xf>
    <xf numFmtId="49" fontId="5" fillId="0" borderId="2" xfId="0" applyNumberFormat="1" applyFont="1" applyFill="1" applyBorder="1" applyAlignment="1">
      <alignment horizontal="center" vertical="center" shrinkToFit="1"/>
    </xf>
    <xf numFmtId="49" fontId="1" fillId="0" borderId="2" xfId="0" applyNumberFormat="1" applyFont="1" applyFill="1" applyBorder="1" applyAlignment="1">
      <alignment vertical="center" wrapText="1"/>
    </xf>
    <xf numFmtId="49" fontId="6" fillId="4" borderId="2" xfId="0" applyNumberFormat="1" applyFont="1" applyFill="1" applyBorder="1" applyAlignment="1">
      <alignment horizontal="center" vertical="center" wrapText="1"/>
    </xf>
    <xf numFmtId="49" fontId="1" fillId="0" borderId="2" xfId="0" applyNumberFormat="1" applyFont="1" applyBorder="1" applyAlignment="1">
      <alignment horizontal="center" vertical="center" wrapText="1"/>
    </xf>
    <xf numFmtId="49" fontId="6" fillId="0" borderId="3" xfId="0" applyNumberFormat="1" applyFont="1" applyFill="1" applyBorder="1" applyAlignment="1">
      <alignment horizontal="center" vertical="center" wrapText="1"/>
    </xf>
    <xf numFmtId="49" fontId="6" fillId="0" borderId="2" xfId="0" applyNumberFormat="1" applyFont="1" applyBorder="1" applyAlignment="1">
      <alignment vertical="center" wrapText="1"/>
    </xf>
    <xf numFmtId="49" fontId="0" fillId="0" borderId="2" xfId="0" applyNumberFormat="1" applyBorder="1" applyAlignment="1">
      <alignment vertical="center" shrinkToFit="1"/>
    </xf>
    <xf numFmtId="49" fontId="0" fillId="0" borderId="2" xfId="0" applyNumberFormat="1" applyFont="1" applyFill="1" applyBorder="1" applyAlignment="1">
      <alignment vertical="center" shrinkToFit="1"/>
    </xf>
    <xf numFmtId="49" fontId="1" fillId="6" borderId="2" xfId="0" applyNumberFormat="1" applyFont="1" applyFill="1" applyBorder="1" applyAlignment="1">
      <alignment horizontal="center" vertical="center" shrinkToFit="1"/>
    </xf>
    <xf numFmtId="49" fontId="6" fillId="6" borderId="2" xfId="0" applyNumberFormat="1" applyFont="1" applyFill="1" applyBorder="1" applyAlignment="1">
      <alignment horizontal="center" vertical="center" wrapText="1"/>
    </xf>
    <xf numFmtId="49" fontId="7" fillId="0" borderId="3" xfId="0" applyNumberFormat="1" applyFont="1" applyFill="1" applyBorder="1" applyAlignment="1">
      <alignment horizontal="left" vertical="center" wrapText="1"/>
    </xf>
    <xf numFmtId="49" fontId="1" fillId="15" borderId="2" xfId="0" applyNumberFormat="1" applyFont="1" applyFill="1" applyBorder="1" applyAlignment="1">
      <alignment horizontal="center" vertical="center" shrinkToFit="1"/>
    </xf>
    <xf numFmtId="49" fontId="6" fillId="15" borderId="2" xfId="0" applyNumberFormat="1" applyFont="1" applyFill="1" applyBorder="1" applyAlignment="1">
      <alignment horizontal="center" vertical="center" wrapText="1"/>
    </xf>
    <xf numFmtId="49" fontId="6" fillId="0" borderId="2" xfId="0" applyNumberFormat="1" applyFont="1" applyBorder="1" applyAlignment="1">
      <alignment vertical="center" shrinkToFit="1"/>
    </xf>
    <xf numFmtId="49" fontId="1" fillId="0" borderId="2" xfId="0" applyNumberFormat="1" applyFont="1" applyFill="1" applyBorder="1" applyAlignment="1">
      <alignment horizontal="left" vertical="center" wrapText="1"/>
    </xf>
    <xf numFmtId="0" fontId="0" fillId="0" borderId="0" xfId="0" applyAlignment="1">
      <alignment horizontal="center" vertical="center"/>
    </xf>
    <xf numFmtId="0" fontId="0" fillId="0" borderId="0" xfId="0" applyAlignment="1">
      <alignment vertical="center" shrinkToFit="1"/>
    </xf>
    <xf numFmtId="0" fontId="0" fillId="0" borderId="0" xfId="0" applyFill="1" applyAlignment="1">
      <alignment vertical="center" wrapText="1"/>
    </xf>
    <xf numFmtId="0" fontId="2" fillId="0" borderId="0" xfId="0" applyFont="1">
      <alignment vertical="center"/>
    </xf>
    <xf numFmtId="0" fontId="6" fillId="0" borderId="2" xfId="0" applyFont="1" applyBorder="1" applyAlignment="1">
      <alignment horizontal="justify" vertical="center"/>
    </xf>
    <xf numFmtId="49" fontId="6" fillId="0" borderId="0" xfId="0" applyNumberFormat="1" applyFont="1" applyBorder="1" applyAlignment="1">
      <alignment vertical="center" wrapText="1" shrinkToFit="1"/>
    </xf>
    <xf numFmtId="0" fontId="6" fillId="0" borderId="2" xfId="0" applyFont="1" applyBorder="1" applyAlignment="1">
      <alignment vertical="center" wrapText="1" shrinkToFit="1"/>
    </xf>
    <xf numFmtId="0" fontId="6" fillId="0" borderId="2" xfId="0" applyFont="1" applyBorder="1" applyAlignment="1">
      <alignment vertical="center" wrapText="1"/>
    </xf>
    <xf numFmtId="0" fontId="5" fillId="0" borderId="2" xfId="0" applyFont="1" applyBorder="1" applyAlignment="1">
      <alignment horizontal="justify" vertical="center"/>
    </xf>
    <xf numFmtId="49" fontId="6" fillId="0" borderId="0" xfId="0" applyNumberFormat="1" applyFont="1" applyFill="1" applyBorder="1" applyAlignment="1">
      <alignment vertical="center" wrapText="1" shrinkToFit="1"/>
    </xf>
    <xf numFmtId="0" fontId="1" fillId="0" borderId="3" xfId="0" applyFont="1" applyBorder="1" applyAlignment="1">
      <alignment vertical="center" wrapText="1"/>
    </xf>
    <xf numFmtId="49" fontId="6" fillId="0" borderId="0" xfId="1" applyNumberFormat="1" applyFont="1" applyFill="1" applyBorder="1" applyAlignment="1">
      <alignment horizontal="left" vertical="center" wrapText="1"/>
    </xf>
    <xf numFmtId="49" fontId="6" fillId="0" borderId="2" xfId="1" applyNumberFormat="1" applyFont="1" applyFill="1" applyBorder="1" applyAlignment="1">
      <alignment horizontal="left" vertical="center" wrapText="1"/>
    </xf>
    <xf numFmtId="49" fontId="0" fillId="2" borderId="2" xfId="1" applyNumberFormat="1" applyFont="1" applyFill="1" applyBorder="1" applyAlignment="1">
      <alignment horizontal="center" vertical="center" shrinkToFit="1"/>
    </xf>
    <xf numFmtId="49" fontId="2" fillId="16" borderId="1" xfId="1" applyNumberFormat="1" applyFont="1" applyFill="1" applyBorder="1" applyAlignment="1">
      <alignment horizontal="center" vertical="center" wrapText="1"/>
    </xf>
  </cellXfs>
  <cellStyles count="2">
    <cellStyle name="標準" xfId="0" builtinId="0"/>
    <cellStyle name="標準_Sheet1" xfId="1" xr:uid="{00000000-0005-0000-0000-000001000000}"/>
  </cellStyles>
  <dxfs count="1">
    <dxf>
      <font>
        <b/>
        <i val="0"/>
        <strike val="0"/>
        <condense val="0"/>
        <extend val="0"/>
        <outline val="0"/>
        <shadow val="0"/>
        <u val="none"/>
        <vertAlign val="baseline"/>
        <sz val="11"/>
        <color auto="1"/>
        <name val="ＭＳ Ｐゴシック"/>
        <scheme val="none"/>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リスト18" displayName="リスト18" ref="K450:L461" totalsRowShown="0" headerRowDxfId="0">
  <autoFilter ref="K450:L461" xr:uid="{00000000-0009-0000-0100-000001000000}"/>
  <tableColumns count="2">
    <tableColumn id="1" xr3:uid="{00000000-0010-0000-0000-000001000000}" name="列1"/>
    <tableColumn id="2" xr3:uid="{00000000-0010-0000-0000-000002000000}" name="列2"/>
  </tableColumns>
  <tableStyleInfo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61"/>
  <sheetViews>
    <sheetView tabSelected="1" zoomScaleNormal="100" workbookViewId="0">
      <pane xSplit="7" ySplit="1" topLeftCell="H2" activePane="bottomRight" state="frozen"/>
      <selection pane="topRight" activeCell="K1" sqref="K1"/>
      <selection pane="bottomLeft" activeCell="A2" sqref="A2"/>
      <selection pane="bottomRight" activeCell="E7" sqref="E7"/>
    </sheetView>
  </sheetViews>
  <sheetFormatPr defaultRowHeight="13.5" x14ac:dyDescent="0.15"/>
  <cols>
    <col min="1" max="1" width="8.375" style="86" customWidth="1"/>
    <col min="2" max="2" width="18.5" customWidth="1"/>
    <col min="3" max="3" width="15" customWidth="1"/>
    <col min="4" max="5" width="22.375" customWidth="1"/>
    <col min="6" max="6" width="21.5" customWidth="1"/>
    <col min="7" max="7" width="21" style="87" customWidth="1"/>
    <col min="8" max="8" width="123.125" style="88" customWidth="1"/>
    <col min="9" max="9" width="86.25" style="15" bestFit="1" customWidth="1"/>
    <col min="11" max="11" width="19.125" customWidth="1"/>
    <col min="12" max="12" width="20.25" customWidth="1"/>
  </cols>
  <sheetData>
    <row r="1" spans="1:11" s="6" customFormat="1" ht="27" x14ac:dyDescent="0.15">
      <c r="A1" s="2" t="s">
        <v>1445</v>
      </c>
      <c r="B1" s="2" t="s">
        <v>1444</v>
      </c>
      <c r="C1" s="1" t="s">
        <v>0</v>
      </c>
      <c r="D1" s="4" t="s">
        <v>1443</v>
      </c>
      <c r="E1" s="3" t="s">
        <v>1</v>
      </c>
      <c r="F1" s="2" t="s">
        <v>1442</v>
      </c>
      <c r="G1" s="1" t="s">
        <v>2</v>
      </c>
      <c r="H1" s="100" t="s">
        <v>1447</v>
      </c>
      <c r="I1" s="5" t="s">
        <v>1446</v>
      </c>
    </row>
    <row r="2" spans="1:11" s="15" customFormat="1" ht="16.5" x14ac:dyDescent="0.15">
      <c r="A2" s="8" t="s">
        <v>48</v>
      </c>
      <c r="B2" s="16" t="s">
        <v>49</v>
      </c>
      <c r="C2" s="7" t="s">
        <v>47</v>
      </c>
      <c r="D2" s="10" t="str">
        <f>VLOOKUP(E2,$K$451:$L$461,2,FALSE)</f>
        <v>Moradia</v>
      </c>
      <c r="E2" s="10" t="s">
        <v>50</v>
      </c>
      <c r="F2" s="25" t="s">
        <v>52</v>
      </c>
      <c r="G2" s="24" t="s">
        <v>51</v>
      </c>
      <c r="H2" s="14" t="s">
        <v>54</v>
      </c>
      <c r="I2" s="13" t="s">
        <v>53</v>
      </c>
    </row>
    <row r="3" spans="1:11" s="15" customFormat="1" ht="16.5" x14ac:dyDescent="0.15">
      <c r="A3" s="8" t="s">
        <v>48</v>
      </c>
      <c r="B3" s="16" t="s">
        <v>56</v>
      </c>
      <c r="C3" s="7" t="s">
        <v>55</v>
      </c>
      <c r="D3" s="10" t="str">
        <f>VLOOKUP(E3,$K$451:$L$461,2,FALSE)</f>
        <v>Moradia</v>
      </c>
      <c r="E3" s="10" t="s">
        <v>50</v>
      </c>
      <c r="F3" s="25" t="s">
        <v>52</v>
      </c>
      <c r="G3" s="24" t="s">
        <v>51</v>
      </c>
      <c r="H3" s="14" t="s">
        <v>54</v>
      </c>
      <c r="I3" s="13" t="s">
        <v>57</v>
      </c>
    </row>
    <row r="4" spans="1:11" s="15" customFormat="1" ht="33" x14ac:dyDescent="0.15">
      <c r="A4" s="27" t="s">
        <v>48</v>
      </c>
      <c r="B4" s="29" t="s">
        <v>78</v>
      </c>
      <c r="C4" s="7" t="s">
        <v>77</v>
      </c>
      <c r="D4" s="10" t="str">
        <f>VLOOKUP(E4,$K$451:$L$461,2,FALSE)</f>
        <v>Artigos de uso diario</v>
      </c>
      <c r="E4" s="10" t="s">
        <v>6</v>
      </c>
      <c r="F4" s="31" t="s">
        <v>80</v>
      </c>
      <c r="G4" s="99" t="s">
        <v>79</v>
      </c>
      <c r="H4" s="97"/>
      <c r="I4" s="13"/>
      <c r="K4" s="19"/>
    </row>
    <row r="5" spans="1:11" s="15" customFormat="1" ht="33" x14ac:dyDescent="0.15">
      <c r="A5" s="27" t="s">
        <v>48</v>
      </c>
      <c r="B5" s="29" t="s">
        <v>100</v>
      </c>
      <c r="C5" s="7" t="s">
        <v>99</v>
      </c>
      <c r="D5" s="10" t="str">
        <f>VLOOKUP(E5,$K$451:$L$461,2,FALSE)</f>
        <v>Aparelhos eletricos</v>
      </c>
      <c r="E5" s="10" t="s">
        <v>12</v>
      </c>
      <c r="F5" s="34" t="s">
        <v>101</v>
      </c>
      <c r="G5" s="33" t="s">
        <v>89</v>
      </c>
      <c r="H5" s="14" t="s">
        <v>103</v>
      </c>
      <c r="I5" s="13" t="s">
        <v>102</v>
      </c>
    </row>
    <row r="6" spans="1:11" s="15" customFormat="1" ht="16.5" x14ac:dyDescent="0.15">
      <c r="A6" s="27" t="s">
        <v>48</v>
      </c>
      <c r="B6" s="29" t="s">
        <v>166</v>
      </c>
      <c r="C6" s="7" t="s">
        <v>165</v>
      </c>
      <c r="D6" s="10" t="str">
        <f>VLOOKUP(E6,$K$451:$L$461,2,FALSE)</f>
        <v>Aparelhos eletricos</v>
      </c>
      <c r="E6" s="10" t="s">
        <v>12</v>
      </c>
      <c r="F6" s="38" t="s">
        <v>113</v>
      </c>
      <c r="G6" s="37" t="s">
        <v>167</v>
      </c>
      <c r="H6" s="14" t="s">
        <v>169</v>
      </c>
      <c r="I6" s="13" t="s">
        <v>168</v>
      </c>
    </row>
    <row r="7" spans="1:11" s="15" customFormat="1" ht="33" x14ac:dyDescent="0.15">
      <c r="A7" s="27" t="s">
        <v>48</v>
      </c>
      <c r="B7" s="29" t="s">
        <v>210</v>
      </c>
      <c r="C7" s="7" t="s">
        <v>209</v>
      </c>
      <c r="D7" s="10" t="str">
        <f>VLOOKUP(E7,$K$451:$L$461,2,FALSE)</f>
        <v>Aparelhos eletricos</v>
      </c>
      <c r="E7" s="10" t="s">
        <v>12</v>
      </c>
      <c r="F7" s="34" t="s">
        <v>101</v>
      </c>
      <c r="G7" s="33" t="s">
        <v>89</v>
      </c>
      <c r="H7" s="14" t="s">
        <v>177</v>
      </c>
      <c r="I7" s="13" t="s">
        <v>176</v>
      </c>
    </row>
    <row r="8" spans="1:11" s="15" customFormat="1" ht="49.5" x14ac:dyDescent="0.15">
      <c r="A8" s="41" t="s">
        <v>48</v>
      </c>
      <c r="B8" s="54" t="s">
        <v>414</v>
      </c>
      <c r="C8" s="40" t="s">
        <v>413</v>
      </c>
      <c r="D8" s="10" t="str">
        <f>VLOOKUP(E8,$K$451:$L$461,2,FALSE)</f>
        <v>Lazer</v>
      </c>
      <c r="E8" s="43" t="s">
        <v>109</v>
      </c>
      <c r="F8" s="12" t="s">
        <v>150</v>
      </c>
      <c r="G8" s="44" t="s">
        <v>96</v>
      </c>
      <c r="H8" s="14" t="s">
        <v>152</v>
      </c>
      <c r="I8" s="45" t="s">
        <v>151</v>
      </c>
    </row>
    <row r="9" spans="1:11" s="15" customFormat="1" ht="33" x14ac:dyDescent="0.15">
      <c r="A9" s="41" t="s">
        <v>48</v>
      </c>
      <c r="B9" s="42" t="s">
        <v>457</v>
      </c>
      <c r="C9" s="40" t="s">
        <v>456</v>
      </c>
      <c r="D9" s="10" t="str">
        <f>VLOOKUP(E9,$K$451:$L$461,2,FALSE)</f>
        <v>Moradia</v>
      </c>
      <c r="E9" s="43" t="s">
        <v>50</v>
      </c>
      <c r="F9" s="31" t="s">
        <v>80</v>
      </c>
      <c r="G9" s="61" t="s">
        <v>224</v>
      </c>
      <c r="H9" s="46" t="s">
        <v>459</v>
      </c>
      <c r="I9" s="45" t="s">
        <v>458</v>
      </c>
    </row>
    <row r="10" spans="1:11" s="15" customFormat="1" ht="33" x14ac:dyDescent="0.15">
      <c r="A10" s="41" t="s">
        <v>493</v>
      </c>
      <c r="B10" s="42" t="s">
        <v>494</v>
      </c>
      <c r="C10" s="40" t="s">
        <v>492</v>
      </c>
      <c r="D10" s="10" t="str">
        <f>VLOOKUP(E10,$K$451:$L$461,2,FALSE)</f>
        <v>Hospitalar</v>
      </c>
      <c r="E10" s="43" t="s">
        <v>134</v>
      </c>
      <c r="F10" s="34" t="s">
        <v>101</v>
      </c>
      <c r="G10" s="47" t="s">
        <v>118</v>
      </c>
      <c r="H10" s="46" t="s">
        <v>496</v>
      </c>
      <c r="I10" s="45" t="s">
        <v>495</v>
      </c>
    </row>
    <row r="11" spans="1:11" s="15" customFormat="1" ht="33" x14ac:dyDescent="0.15">
      <c r="A11" s="71" t="s">
        <v>48</v>
      </c>
      <c r="B11" s="54" t="s">
        <v>457</v>
      </c>
      <c r="C11" s="40" t="s">
        <v>545</v>
      </c>
      <c r="D11" s="10" t="str">
        <f>VLOOKUP(E11,$K$451:$L$461,2,FALSE)</f>
        <v>Moradia</v>
      </c>
      <c r="E11" s="43" t="s">
        <v>50</v>
      </c>
      <c r="F11" s="34" t="s">
        <v>101</v>
      </c>
      <c r="G11" s="47" t="s">
        <v>546</v>
      </c>
      <c r="H11" s="46"/>
      <c r="I11" s="45"/>
    </row>
    <row r="12" spans="1:11" s="15" customFormat="1" ht="33" x14ac:dyDescent="0.15">
      <c r="A12" s="71" t="s">
        <v>48</v>
      </c>
      <c r="B12" s="54" t="s">
        <v>565</v>
      </c>
      <c r="C12" s="40" t="s">
        <v>564</v>
      </c>
      <c r="D12" s="10" t="str">
        <f>VLOOKUP(E12,$K$451:$L$461,2,FALSE)</f>
        <v>Artigos de uso diario</v>
      </c>
      <c r="E12" s="43" t="s">
        <v>6</v>
      </c>
      <c r="F12" s="31" t="s">
        <v>80</v>
      </c>
      <c r="G12" s="61" t="s">
        <v>224</v>
      </c>
      <c r="H12" s="46"/>
      <c r="I12" s="45"/>
    </row>
    <row r="13" spans="1:11" s="15" customFormat="1" ht="33" x14ac:dyDescent="0.15">
      <c r="A13" s="41" t="s">
        <v>48</v>
      </c>
      <c r="B13" s="54" t="s">
        <v>636</v>
      </c>
      <c r="C13" s="40" t="s">
        <v>635</v>
      </c>
      <c r="D13" s="10" t="str">
        <f>VLOOKUP(E13,$K$451:$L$461,2,FALSE)</f>
        <v>Hospitalar</v>
      </c>
      <c r="E13" s="43" t="s">
        <v>134</v>
      </c>
      <c r="F13" s="31" t="s">
        <v>80</v>
      </c>
      <c r="G13" s="61" t="s">
        <v>224</v>
      </c>
      <c r="H13" s="53"/>
      <c r="I13" s="52"/>
    </row>
    <row r="14" spans="1:11" s="15" customFormat="1" ht="33" x14ac:dyDescent="0.15">
      <c r="A14" s="71" t="s">
        <v>48</v>
      </c>
      <c r="B14" s="54" t="s">
        <v>644</v>
      </c>
      <c r="C14" s="70" t="s">
        <v>643</v>
      </c>
      <c r="D14" s="10" t="str">
        <f>VLOOKUP(E14,$K$451:$L$461,2,FALSE)</f>
        <v>Cama</v>
      </c>
      <c r="E14" s="43" t="s">
        <v>121</v>
      </c>
      <c r="F14" s="34" t="s">
        <v>101</v>
      </c>
      <c r="G14" s="47" t="s">
        <v>89</v>
      </c>
      <c r="H14" s="53"/>
      <c r="I14" s="72"/>
    </row>
    <row r="15" spans="1:11" s="15" customFormat="1" ht="33" x14ac:dyDescent="0.15">
      <c r="A15" s="41" t="s">
        <v>48</v>
      </c>
      <c r="B15" s="42" t="s">
        <v>667</v>
      </c>
      <c r="C15" s="40" t="s">
        <v>666</v>
      </c>
      <c r="D15" s="10" t="str">
        <f>VLOOKUP(E15,$K$451:$L$461,2,FALSE)</f>
        <v>Aparelhos eletricos</v>
      </c>
      <c r="E15" s="55" t="s">
        <v>12</v>
      </c>
      <c r="F15" s="34" t="s">
        <v>101</v>
      </c>
      <c r="G15" s="47" t="s">
        <v>89</v>
      </c>
      <c r="H15" s="46" t="s">
        <v>669</v>
      </c>
      <c r="I15" s="45" t="s">
        <v>668</v>
      </c>
    </row>
    <row r="16" spans="1:11" s="15" customFormat="1" ht="33" x14ac:dyDescent="0.15">
      <c r="A16" s="41" t="s">
        <v>48</v>
      </c>
      <c r="B16" s="42" t="s">
        <v>671</v>
      </c>
      <c r="C16" s="40" t="s">
        <v>670</v>
      </c>
      <c r="D16" s="10" t="str">
        <f>VLOOKUP(E16,$K$451:$L$461,2,FALSE)</f>
        <v>Moradia</v>
      </c>
      <c r="E16" s="55" t="s">
        <v>50</v>
      </c>
      <c r="F16" s="34" t="s">
        <v>101</v>
      </c>
      <c r="G16" s="47" t="s">
        <v>89</v>
      </c>
      <c r="H16" s="46" t="s">
        <v>673</v>
      </c>
      <c r="I16" s="45" t="s">
        <v>672</v>
      </c>
    </row>
    <row r="17" spans="1:9" s="15" customFormat="1" ht="33" x14ac:dyDescent="0.15">
      <c r="A17" s="41" t="s">
        <v>48</v>
      </c>
      <c r="B17" s="42" t="s">
        <v>706</v>
      </c>
      <c r="C17" s="40" t="s">
        <v>705</v>
      </c>
      <c r="D17" s="10" t="str">
        <f>VLOOKUP(E17,$K$451:$L$461,2,FALSE)</f>
        <v>Moradia</v>
      </c>
      <c r="E17" s="55" t="s">
        <v>50</v>
      </c>
      <c r="F17" s="64" t="s">
        <v>373</v>
      </c>
      <c r="G17" s="63" t="s">
        <v>372</v>
      </c>
      <c r="H17" s="46" t="s">
        <v>708</v>
      </c>
      <c r="I17" s="45" t="s">
        <v>707</v>
      </c>
    </row>
    <row r="18" spans="1:9" s="15" customFormat="1" ht="33" x14ac:dyDescent="0.15">
      <c r="A18" s="41" t="s">
        <v>48</v>
      </c>
      <c r="B18" s="42" t="s">
        <v>710</v>
      </c>
      <c r="C18" s="40" t="s">
        <v>709</v>
      </c>
      <c r="D18" s="10" t="str">
        <f>VLOOKUP(E18,$K$451:$L$461,2,FALSE)</f>
        <v>Hospitalar</v>
      </c>
      <c r="E18" s="43" t="s">
        <v>134</v>
      </c>
      <c r="F18" s="31" t="s">
        <v>80</v>
      </c>
      <c r="G18" s="61" t="s">
        <v>224</v>
      </c>
      <c r="H18" s="46" t="s">
        <v>711</v>
      </c>
      <c r="I18" s="45" t="s">
        <v>534</v>
      </c>
    </row>
    <row r="19" spans="1:9" s="15" customFormat="1" ht="16.5" x14ac:dyDescent="0.15">
      <c r="A19" s="41" t="s">
        <v>48</v>
      </c>
      <c r="B19" s="42" t="s">
        <v>713</v>
      </c>
      <c r="C19" s="60" t="s">
        <v>712</v>
      </c>
      <c r="D19" s="10" t="str">
        <f>VLOOKUP(E19,$K$451:$L$461,2,FALSE)</f>
        <v>Moradia</v>
      </c>
      <c r="E19" s="43" t="s">
        <v>50</v>
      </c>
      <c r="F19" s="25" t="s">
        <v>52</v>
      </c>
      <c r="G19" s="56" t="s">
        <v>51</v>
      </c>
      <c r="H19" s="46" t="s">
        <v>715</v>
      </c>
      <c r="I19" s="45" t="s">
        <v>714</v>
      </c>
    </row>
    <row r="20" spans="1:9" s="15" customFormat="1" ht="33" x14ac:dyDescent="0.15">
      <c r="A20" s="41" t="s">
        <v>48</v>
      </c>
      <c r="B20" s="42" t="s">
        <v>753</v>
      </c>
      <c r="C20" s="40" t="s">
        <v>752</v>
      </c>
      <c r="D20" s="10" t="str">
        <f>VLOOKUP(E20,$K$451:$L$461,2,FALSE)</f>
        <v>Aparelhos eletricos</v>
      </c>
      <c r="E20" s="43" t="s">
        <v>12</v>
      </c>
      <c r="F20" s="34" t="s">
        <v>101</v>
      </c>
      <c r="G20" s="47" t="s">
        <v>89</v>
      </c>
      <c r="H20" s="46"/>
      <c r="I20" s="45"/>
    </row>
    <row r="21" spans="1:9" s="15" customFormat="1" ht="33" x14ac:dyDescent="0.15">
      <c r="A21" s="41" t="s">
        <v>48</v>
      </c>
      <c r="B21" s="42" t="s">
        <v>755</v>
      </c>
      <c r="C21" s="40" t="s">
        <v>754</v>
      </c>
      <c r="D21" s="10" t="str">
        <f>VLOOKUP(E21,$K$451:$L$461,2,FALSE)</f>
        <v>Roupas</v>
      </c>
      <c r="E21" s="43" t="s">
        <v>70</v>
      </c>
      <c r="F21" s="12" t="s">
        <v>8</v>
      </c>
      <c r="G21" s="44" t="s">
        <v>7</v>
      </c>
      <c r="H21" s="46"/>
      <c r="I21" s="45"/>
    </row>
    <row r="22" spans="1:9" s="15" customFormat="1" ht="33" x14ac:dyDescent="0.15">
      <c r="A22" s="41" t="s">
        <v>48</v>
      </c>
      <c r="B22" s="42" t="s">
        <v>795</v>
      </c>
      <c r="C22" s="40" t="s">
        <v>794</v>
      </c>
      <c r="D22" s="10" t="str">
        <f>VLOOKUP(E22,$K$451:$L$461,2,FALSE)</f>
        <v>Hospitalar</v>
      </c>
      <c r="E22" s="43" t="s">
        <v>134</v>
      </c>
      <c r="F22" s="31" t="s">
        <v>80</v>
      </c>
      <c r="G22" s="61" t="s">
        <v>224</v>
      </c>
      <c r="H22" s="46" t="s">
        <v>711</v>
      </c>
      <c r="I22" s="45" t="s">
        <v>534</v>
      </c>
    </row>
    <row r="23" spans="1:9" s="15" customFormat="1" ht="33" x14ac:dyDescent="0.15">
      <c r="A23" s="41" t="s">
        <v>48</v>
      </c>
      <c r="B23" s="42" t="s">
        <v>807</v>
      </c>
      <c r="C23" s="40" t="s">
        <v>806</v>
      </c>
      <c r="D23" s="10" t="str">
        <f>VLOOKUP(E23,$K$451:$L$461,2,FALSE)</f>
        <v>Veiculos</v>
      </c>
      <c r="E23" s="43" t="s">
        <v>181</v>
      </c>
      <c r="F23" s="34" t="s">
        <v>101</v>
      </c>
      <c r="G23" s="47" t="s">
        <v>89</v>
      </c>
      <c r="H23" s="46"/>
      <c r="I23" s="45"/>
    </row>
    <row r="24" spans="1:9" s="15" customFormat="1" ht="33" x14ac:dyDescent="0.15">
      <c r="A24" s="41" t="s">
        <v>48</v>
      </c>
      <c r="B24" s="42" t="s">
        <v>813</v>
      </c>
      <c r="C24" s="40" t="s">
        <v>812</v>
      </c>
      <c r="D24" s="10" t="str">
        <f>VLOOKUP(E24,$K$451:$L$461,2,FALSE)</f>
        <v>Hospitalar</v>
      </c>
      <c r="E24" s="43" t="s">
        <v>134</v>
      </c>
      <c r="F24" s="68" t="s">
        <v>815</v>
      </c>
      <c r="G24" s="65" t="s">
        <v>814</v>
      </c>
      <c r="H24" s="46"/>
      <c r="I24" s="45"/>
    </row>
    <row r="25" spans="1:9" s="15" customFormat="1" ht="33" x14ac:dyDescent="0.15">
      <c r="A25" s="41" t="s">
        <v>48</v>
      </c>
      <c r="B25" s="42" t="s">
        <v>861</v>
      </c>
      <c r="C25" s="40" t="s">
        <v>860</v>
      </c>
      <c r="D25" s="10" t="str">
        <f>VLOOKUP(E25,$K$451:$L$461,2,FALSE)</f>
        <v>Aparelhos eletricos</v>
      </c>
      <c r="E25" s="43" t="s">
        <v>12</v>
      </c>
      <c r="F25" s="34" t="s">
        <v>101</v>
      </c>
      <c r="G25" s="47" t="s">
        <v>89</v>
      </c>
      <c r="H25" s="46" t="s">
        <v>863</v>
      </c>
      <c r="I25" s="45" t="s">
        <v>862</v>
      </c>
    </row>
    <row r="26" spans="1:9" s="15" customFormat="1" ht="33" x14ac:dyDescent="0.15">
      <c r="A26" s="41" t="s">
        <v>48</v>
      </c>
      <c r="B26" s="42" t="s">
        <v>883</v>
      </c>
      <c r="C26" s="40" t="s">
        <v>882</v>
      </c>
      <c r="D26" s="10" t="str">
        <f>VLOOKUP(E26,$K$451:$L$461,2,FALSE)</f>
        <v>Aparelhos eletricos</v>
      </c>
      <c r="E26" s="43" t="s">
        <v>12</v>
      </c>
      <c r="F26" s="12" t="s">
        <v>8</v>
      </c>
      <c r="G26" s="44" t="s">
        <v>7</v>
      </c>
      <c r="H26" s="46" t="s">
        <v>568</v>
      </c>
      <c r="I26" s="45" t="s">
        <v>350</v>
      </c>
    </row>
    <row r="27" spans="1:9" s="15" customFormat="1" ht="33" x14ac:dyDescent="0.15">
      <c r="A27" s="41" t="s">
        <v>48</v>
      </c>
      <c r="B27" s="42" t="s">
        <v>950</v>
      </c>
      <c r="C27" s="40" t="s">
        <v>949</v>
      </c>
      <c r="D27" s="10" t="str">
        <f>VLOOKUP(E27,$K$451:$L$461,2,FALSE)</f>
        <v>Hospitalar</v>
      </c>
      <c r="E27" s="43" t="s">
        <v>134</v>
      </c>
      <c r="F27" s="31" t="s">
        <v>80</v>
      </c>
      <c r="G27" s="61" t="s">
        <v>224</v>
      </c>
      <c r="H27" s="46" t="s">
        <v>711</v>
      </c>
      <c r="I27" s="45" t="s">
        <v>534</v>
      </c>
    </row>
    <row r="28" spans="1:9" s="15" customFormat="1" ht="33" x14ac:dyDescent="0.15">
      <c r="A28" s="41" t="s">
        <v>48</v>
      </c>
      <c r="B28" s="42" t="s">
        <v>976</v>
      </c>
      <c r="C28" s="40" t="s">
        <v>975</v>
      </c>
      <c r="D28" s="10" t="str">
        <f>VLOOKUP(E28,$K$451:$L$461,2,FALSE)</f>
        <v>Cama</v>
      </c>
      <c r="E28" s="43" t="s">
        <v>121</v>
      </c>
      <c r="F28" s="31" t="s">
        <v>80</v>
      </c>
      <c r="G28" s="61" t="s">
        <v>224</v>
      </c>
      <c r="H28" s="46" t="s">
        <v>978</v>
      </c>
      <c r="I28" s="45" t="s">
        <v>977</v>
      </c>
    </row>
    <row r="29" spans="1:9" s="15" customFormat="1" ht="33" x14ac:dyDescent="0.15">
      <c r="A29" s="41" t="s">
        <v>48</v>
      </c>
      <c r="B29" s="42" t="s">
        <v>989</v>
      </c>
      <c r="C29" s="40" t="s">
        <v>988</v>
      </c>
      <c r="D29" s="10" t="str">
        <f>VLOOKUP(E29,$K$451:$L$461,2,FALSE)</f>
        <v>Lazer</v>
      </c>
      <c r="E29" s="43" t="s">
        <v>109</v>
      </c>
      <c r="F29" s="12" t="s">
        <v>8</v>
      </c>
      <c r="G29" s="44" t="s">
        <v>7</v>
      </c>
      <c r="H29" s="46" t="s">
        <v>991</v>
      </c>
      <c r="I29" s="45" t="s">
        <v>990</v>
      </c>
    </row>
    <row r="30" spans="1:9" s="15" customFormat="1" ht="33" x14ac:dyDescent="0.15">
      <c r="A30" s="41" t="s">
        <v>1092</v>
      </c>
      <c r="B30" s="42" t="s">
        <v>1093</v>
      </c>
      <c r="C30" s="40" t="s">
        <v>1091</v>
      </c>
      <c r="D30" s="10" t="str">
        <f>VLOOKUP(E30,$K$451:$L$461,2,FALSE)</f>
        <v>Roupas</v>
      </c>
      <c r="E30" s="43" t="s">
        <v>70</v>
      </c>
      <c r="F30" s="12" t="s">
        <v>8</v>
      </c>
      <c r="G30" s="44" t="s">
        <v>1065</v>
      </c>
      <c r="H30" s="81" t="s">
        <v>1095</v>
      </c>
      <c r="I30" s="45" t="s">
        <v>1094</v>
      </c>
    </row>
    <row r="31" spans="1:9" s="15" customFormat="1" ht="33" x14ac:dyDescent="0.15">
      <c r="A31" s="41" t="s">
        <v>48</v>
      </c>
      <c r="B31" s="42" t="s">
        <v>1097</v>
      </c>
      <c r="C31" s="40" t="s">
        <v>1096</v>
      </c>
      <c r="D31" s="10" t="str">
        <f>VLOOKUP(E31,$K$451:$L$461,2,FALSE)</f>
        <v>Artigos de uso diario</v>
      </c>
      <c r="E31" s="43" t="s">
        <v>6</v>
      </c>
      <c r="F31" s="12" t="s">
        <v>8</v>
      </c>
      <c r="G31" s="44" t="s">
        <v>1065</v>
      </c>
      <c r="H31" s="81" t="s">
        <v>1099</v>
      </c>
      <c r="I31" s="45" t="s">
        <v>1098</v>
      </c>
    </row>
    <row r="32" spans="1:9" s="15" customFormat="1" ht="33" x14ac:dyDescent="0.15">
      <c r="A32" s="41" t="s">
        <v>48</v>
      </c>
      <c r="B32" s="42" t="s">
        <v>1101</v>
      </c>
      <c r="C32" s="40" t="s">
        <v>1100</v>
      </c>
      <c r="D32" s="10" t="str">
        <f>VLOOKUP(E32,$K$451:$L$461,2,FALSE)</f>
        <v>Aparelhos eletricos</v>
      </c>
      <c r="E32" s="43" t="s">
        <v>12</v>
      </c>
      <c r="F32" s="34" t="s">
        <v>101</v>
      </c>
      <c r="G32" s="47" t="s">
        <v>89</v>
      </c>
      <c r="H32" s="81"/>
      <c r="I32" s="45"/>
    </row>
    <row r="33" spans="1:9" s="15" customFormat="1" ht="33" x14ac:dyDescent="0.15">
      <c r="A33" s="41" t="s">
        <v>48</v>
      </c>
      <c r="B33" s="42" t="s">
        <v>1115</v>
      </c>
      <c r="C33" s="40" t="s">
        <v>1114</v>
      </c>
      <c r="D33" s="10" t="str">
        <f>VLOOKUP(E33,$K$451:$L$461,2,FALSE)</f>
        <v>Aparelhos eletricos</v>
      </c>
      <c r="E33" s="43" t="s">
        <v>12</v>
      </c>
      <c r="F33" s="34" t="s">
        <v>101</v>
      </c>
      <c r="G33" s="47" t="s">
        <v>89</v>
      </c>
      <c r="H33" s="46"/>
      <c r="I33" s="45"/>
    </row>
    <row r="34" spans="1:9" s="15" customFormat="1" ht="16.5" x14ac:dyDescent="0.15">
      <c r="A34" s="41" t="s">
        <v>48</v>
      </c>
      <c r="B34" s="42" t="s">
        <v>1167</v>
      </c>
      <c r="C34" s="40" t="s">
        <v>1166</v>
      </c>
      <c r="D34" s="10" t="str">
        <f>VLOOKUP(E34,$K$451:$L$461,2,FALSE)</f>
        <v>Outros</v>
      </c>
      <c r="E34" s="43" t="s">
        <v>127</v>
      </c>
      <c r="F34" s="25" t="s">
        <v>52</v>
      </c>
      <c r="G34" s="56" t="s">
        <v>51</v>
      </c>
      <c r="H34" s="46" t="s">
        <v>449</v>
      </c>
      <c r="I34" s="45" t="s">
        <v>244</v>
      </c>
    </row>
    <row r="35" spans="1:9" s="15" customFormat="1" ht="33" x14ac:dyDescent="0.15">
      <c r="A35" s="41" t="s">
        <v>48</v>
      </c>
      <c r="B35" s="42" t="s">
        <v>1172</v>
      </c>
      <c r="C35" s="40" t="s">
        <v>1171</v>
      </c>
      <c r="D35" s="10" t="str">
        <f>VLOOKUP(E35,$K$451:$L$461,2,FALSE)</f>
        <v>Moradia</v>
      </c>
      <c r="E35" s="55" t="s">
        <v>50</v>
      </c>
      <c r="F35" s="34" t="s">
        <v>101</v>
      </c>
      <c r="G35" s="47" t="s">
        <v>89</v>
      </c>
      <c r="H35" s="46"/>
      <c r="I35" s="45"/>
    </row>
    <row r="36" spans="1:9" s="15" customFormat="1" ht="33" x14ac:dyDescent="0.15">
      <c r="A36" s="41" t="s">
        <v>48</v>
      </c>
      <c r="B36" s="42" t="s">
        <v>1195</v>
      </c>
      <c r="C36" s="40" t="s">
        <v>1194</v>
      </c>
      <c r="D36" s="10" t="str">
        <f>VLOOKUP(E36,$K$451:$L$461,2,FALSE)</f>
        <v>Artigos de uso diario</v>
      </c>
      <c r="E36" s="43" t="s">
        <v>6</v>
      </c>
      <c r="F36" s="12" t="s">
        <v>8</v>
      </c>
      <c r="G36" s="44" t="s">
        <v>1065</v>
      </c>
      <c r="H36" s="46" t="s">
        <v>1196</v>
      </c>
      <c r="I36" s="45" t="s">
        <v>1066</v>
      </c>
    </row>
    <row r="37" spans="1:9" s="15" customFormat="1" ht="33" x14ac:dyDescent="0.15">
      <c r="A37" s="41" t="s">
        <v>48</v>
      </c>
      <c r="B37" s="54" t="s">
        <v>1219</v>
      </c>
      <c r="C37" s="40" t="s">
        <v>1218</v>
      </c>
      <c r="D37" s="10" t="str">
        <f>VLOOKUP(E37,$K$451:$L$461,2,FALSE)</f>
        <v>Cama</v>
      </c>
      <c r="E37" s="43" t="s">
        <v>121</v>
      </c>
      <c r="F37" s="64" t="s">
        <v>373</v>
      </c>
      <c r="G37" s="63" t="s">
        <v>856</v>
      </c>
      <c r="H37" s="46" t="s">
        <v>1221</v>
      </c>
      <c r="I37" s="45" t="s">
        <v>1220</v>
      </c>
    </row>
    <row r="38" spans="1:9" s="15" customFormat="1" ht="33" x14ac:dyDescent="0.15">
      <c r="A38" s="41" t="s">
        <v>48</v>
      </c>
      <c r="B38" s="42" t="s">
        <v>1349</v>
      </c>
      <c r="C38" s="40" t="s">
        <v>1348</v>
      </c>
      <c r="D38" s="10" t="str">
        <f>VLOOKUP(E38,$K$451:$L$461,2,FALSE)</f>
        <v>Moradia</v>
      </c>
      <c r="E38" s="43" t="s">
        <v>50</v>
      </c>
      <c r="F38" s="64" t="s">
        <v>373</v>
      </c>
      <c r="G38" s="63" t="s">
        <v>856</v>
      </c>
      <c r="H38" s="46" t="s">
        <v>1351</v>
      </c>
      <c r="I38" s="45" t="s">
        <v>1350</v>
      </c>
    </row>
    <row r="39" spans="1:9" s="15" customFormat="1" ht="33" x14ac:dyDescent="0.15">
      <c r="A39" s="41" t="s">
        <v>48</v>
      </c>
      <c r="B39" s="42" t="s">
        <v>1356</v>
      </c>
      <c r="C39" s="40" t="s">
        <v>1355</v>
      </c>
      <c r="D39" s="10" t="str">
        <f>VLOOKUP(E39,$K$451:$L$461,2,FALSE)</f>
        <v>Moradia</v>
      </c>
      <c r="E39" s="43" t="s">
        <v>50</v>
      </c>
      <c r="F39" s="64" t="s">
        <v>373</v>
      </c>
      <c r="G39" s="63" t="s">
        <v>372</v>
      </c>
      <c r="H39" s="46"/>
      <c r="I39" s="45"/>
    </row>
    <row r="40" spans="1:9" s="15" customFormat="1" ht="33" x14ac:dyDescent="0.15">
      <c r="A40" s="41" t="s">
        <v>48</v>
      </c>
      <c r="B40" s="42" t="s">
        <v>1369</v>
      </c>
      <c r="C40" s="40" t="s">
        <v>1368</v>
      </c>
      <c r="D40" s="10" t="str">
        <f>VLOOKUP(E40,$K$451:$L$461,2,FALSE)</f>
        <v>Lazer</v>
      </c>
      <c r="E40" s="43" t="s">
        <v>109</v>
      </c>
      <c r="F40" s="34" t="s">
        <v>101</v>
      </c>
      <c r="G40" s="47" t="s">
        <v>89</v>
      </c>
      <c r="H40" s="46"/>
      <c r="I40" s="45"/>
    </row>
    <row r="41" spans="1:9" s="15" customFormat="1" ht="33" x14ac:dyDescent="0.15">
      <c r="A41" s="41" t="s">
        <v>48</v>
      </c>
      <c r="B41" s="42" t="s">
        <v>1418</v>
      </c>
      <c r="C41" s="40" t="s">
        <v>1417</v>
      </c>
      <c r="D41" s="10" t="str">
        <f>VLOOKUP(E41,$K$451:$L$461,2,FALSE)</f>
        <v>Moradia</v>
      </c>
      <c r="E41" s="55" t="s">
        <v>50</v>
      </c>
      <c r="F41" s="34" t="s">
        <v>101</v>
      </c>
      <c r="G41" s="47" t="s">
        <v>89</v>
      </c>
      <c r="H41" s="46" t="s">
        <v>1419</v>
      </c>
      <c r="I41" s="45" t="s">
        <v>102</v>
      </c>
    </row>
    <row r="42" spans="1:9" s="15" customFormat="1" ht="33" x14ac:dyDescent="0.15">
      <c r="A42" s="27" t="s">
        <v>94</v>
      </c>
      <c r="B42" s="29" t="s">
        <v>95</v>
      </c>
      <c r="C42" s="7" t="s">
        <v>93</v>
      </c>
      <c r="D42" s="10" t="str">
        <f>VLOOKUP(E42,$K$451:$L$461,2,FALSE)</f>
        <v>Artigos de uso diario</v>
      </c>
      <c r="E42" s="10" t="s">
        <v>6</v>
      </c>
      <c r="F42" s="12" t="s">
        <v>8</v>
      </c>
      <c r="G42" s="11" t="s">
        <v>96</v>
      </c>
      <c r="H42" s="36" t="s">
        <v>98</v>
      </c>
      <c r="I42" s="35" t="s">
        <v>97</v>
      </c>
    </row>
    <row r="43" spans="1:9" s="15" customFormat="1" ht="33" x14ac:dyDescent="0.15">
      <c r="A43" s="27" t="s">
        <v>157</v>
      </c>
      <c r="B43" s="28" t="s">
        <v>158</v>
      </c>
      <c r="C43" s="26" t="s">
        <v>156</v>
      </c>
      <c r="D43" s="10" t="str">
        <f>VLOOKUP(E43,$K$451:$L$461,2,FALSE)</f>
        <v>Lazer</v>
      </c>
      <c r="E43" s="10" t="s">
        <v>109</v>
      </c>
      <c r="F43" s="12" t="s">
        <v>8</v>
      </c>
      <c r="G43" s="11" t="s">
        <v>7</v>
      </c>
      <c r="H43" s="14" t="s">
        <v>160</v>
      </c>
      <c r="I43" s="13" t="s">
        <v>159</v>
      </c>
    </row>
    <row r="44" spans="1:9" s="15" customFormat="1" ht="49.5" x14ac:dyDescent="0.15">
      <c r="A44" s="27" t="s">
        <v>94</v>
      </c>
      <c r="B44" s="29" t="s">
        <v>206</v>
      </c>
      <c r="C44" s="7" t="s">
        <v>205</v>
      </c>
      <c r="D44" s="10" t="str">
        <f>VLOOKUP(E44,$K$451:$L$461,2,FALSE)</f>
        <v>Artigos de uso diario</v>
      </c>
      <c r="E44" s="10" t="s">
        <v>6</v>
      </c>
      <c r="F44" s="12" t="s">
        <v>150</v>
      </c>
      <c r="G44" s="11" t="s">
        <v>96</v>
      </c>
      <c r="H44" s="14" t="s">
        <v>152</v>
      </c>
      <c r="I44" s="13" t="s">
        <v>151</v>
      </c>
    </row>
    <row r="45" spans="1:9" s="15" customFormat="1" ht="16.5" x14ac:dyDescent="0.15">
      <c r="A45" s="41" t="s">
        <v>157</v>
      </c>
      <c r="B45" s="54" t="s">
        <v>286</v>
      </c>
      <c r="C45" s="40" t="s">
        <v>285</v>
      </c>
      <c r="D45" s="10" t="str">
        <f>VLOOKUP(E45,$K$451:$L$461,2,FALSE)</f>
        <v>Moradia</v>
      </c>
      <c r="E45" s="55" t="s">
        <v>50</v>
      </c>
      <c r="F45" s="25" t="s">
        <v>52</v>
      </c>
      <c r="G45" s="56" t="s">
        <v>51</v>
      </c>
      <c r="H45" s="46" t="s">
        <v>288</v>
      </c>
      <c r="I45" s="45" t="s">
        <v>287</v>
      </c>
    </row>
    <row r="46" spans="1:9" s="15" customFormat="1" ht="33" x14ac:dyDescent="0.15">
      <c r="A46" s="41" t="s">
        <v>94</v>
      </c>
      <c r="B46" s="54" t="s">
        <v>400</v>
      </c>
      <c r="C46" s="40" t="s">
        <v>399</v>
      </c>
      <c r="D46" s="10" t="str">
        <f>VLOOKUP(E46,$K$451:$L$461,2,FALSE)</f>
        <v>Artigos de uso diario</v>
      </c>
      <c r="E46" s="43" t="s">
        <v>6</v>
      </c>
      <c r="F46" s="12" t="s">
        <v>8</v>
      </c>
      <c r="G46" s="44" t="s">
        <v>7</v>
      </c>
      <c r="H46" s="46" t="s">
        <v>231</v>
      </c>
      <c r="I46" s="45" t="s">
        <v>401</v>
      </c>
    </row>
    <row r="47" spans="1:9" s="15" customFormat="1" ht="33" x14ac:dyDescent="0.15">
      <c r="A47" s="41" t="s">
        <v>157</v>
      </c>
      <c r="B47" s="42" t="s">
        <v>409</v>
      </c>
      <c r="C47" s="60" t="s">
        <v>408</v>
      </c>
      <c r="D47" s="10" t="str">
        <f>VLOOKUP(E47,$K$451:$L$461,2,FALSE)</f>
        <v>Artigos de uso diario</v>
      </c>
      <c r="E47" s="43" t="s">
        <v>6</v>
      </c>
      <c r="F47" s="12" t="s">
        <v>8</v>
      </c>
      <c r="G47" s="44" t="s">
        <v>7</v>
      </c>
      <c r="H47" s="46"/>
      <c r="I47" s="45"/>
    </row>
    <row r="48" spans="1:9" s="15" customFormat="1" ht="33" x14ac:dyDescent="0.15">
      <c r="A48" s="41" t="s">
        <v>94</v>
      </c>
      <c r="B48" s="42" t="s">
        <v>420</v>
      </c>
      <c r="C48" s="40" t="s">
        <v>419</v>
      </c>
      <c r="D48" s="10" t="str">
        <f>VLOOKUP(E48,$K$451:$L$461,2,FALSE)</f>
        <v>Lazer</v>
      </c>
      <c r="E48" s="43" t="s">
        <v>109</v>
      </c>
      <c r="F48" s="12" t="s">
        <v>8</v>
      </c>
      <c r="G48" s="44" t="s">
        <v>7</v>
      </c>
      <c r="H48" s="46" t="s">
        <v>422</v>
      </c>
      <c r="I48" s="45" t="s">
        <v>421</v>
      </c>
    </row>
    <row r="49" spans="1:9" s="15" customFormat="1" ht="33" x14ac:dyDescent="0.15">
      <c r="A49" s="71" t="s">
        <v>94</v>
      </c>
      <c r="B49" s="54" t="s">
        <v>527</v>
      </c>
      <c r="C49" s="40" t="s">
        <v>526</v>
      </c>
      <c r="D49" s="10" t="str">
        <f>VLOOKUP(E49,$K$451:$L$461,2,FALSE)</f>
        <v>Lazer</v>
      </c>
      <c r="E49" s="43" t="s">
        <v>109</v>
      </c>
      <c r="F49" s="34" t="s">
        <v>101</v>
      </c>
      <c r="G49" s="47" t="s">
        <v>89</v>
      </c>
      <c r="H49" s="46"/>
      <c r="I49" s="45"/>
    </row>
    <row r="50" spans="1:9" s="15" customFormat="1" ht="33" x14ac:dyDescent="0.15">
      <c r="A50" s="71" t="s">
        <v>94</v>
      </c>
      <c r="B50" s="54" t="s">
        <v>567</v>
      </c>
      <c r="C50" s="40" t="s">
        <v>566</v>
      </c>
      <c r="D50" s="10" t="str">
        <f>VLOOKUP(E50,$K$451:$L$461,2,FALSE)</f>
        <v>Aparelhos eletricos</v>
      </c>
      <c r="E50" s="43" t="s">
        <v>12</v>
      </c>
      <c r="F50" s="12" t="s">
        <v>8</v>
      </c>
      <c r="G50" s="44" t="s">
        <v>7</v>
      </c>
      <c r="H50" s="46" t="s">
        <v>568</v>
      </c>
      <c r="I50" s="45" t="s">
        <v>350</v>
      </c>
    </row>
    <row r="51" spans="1:9" s="15" customFormat="1" ht="33" x14ac:dyDescent="0.15">
      <c r="A51" s="71" t="s">
        <v>94</v>
      </c>
      <c r="B51" s="54" t="s">
        <v>575</v>
      </c>
      <c r="C51" s="40" t="s">
        <v>574</v>
      </c>
      <c r="D51" s="10" t="str">
        <f>VLOOKUP(E51,$K$451:$L$461,2,FALSE)</f>
        <v>Veiculos</v>
      </c>
      <c r="E51" s="43" t="s">
        <v>181</v>
      </c>
      <c r="F51" s="34" t="s">
        <v>101</v>
      </c>
      <c r="G51" s="47" t="s">
        <v>89</v>
      </c>
      <c r="H51" s="46"/>
      <c r="I51" s="45"/>
    </row>
    <row r="52" spans="1:9" s="15" customFormat="1" ht="16.5" x14ac:dyDescent="0.15">
      <c r="A52" s="71" t="s">
        <v>94</v>
      </c>
      <c r="B52" s="54" t="s">
        <v>601</v>
      </c>
      <c r="C52" s="40" t="s">
        <v>600</v>
      </c>
      <c r="D52" s="10" t="str">
        <f>VLOOKUP(E52,$K$451:$L$461,2,FALSE)</f>
        <v>Lazer</v>
      </c>
      <c r="E52" s="43" t="s">
        <v>109</v>
      </c>
      <c r="F52" s="25" t="s">
        <v>52</v>
      </c>
      <c r="G52" s="56" t="s">
        <v>51</v>
      </c>
      <c r="H52" s="46" t="s">
        <v>603</v>
      </c>
      <c r="I52" s="45" t="s">
        <v>602</v>
      </c>
    </row>
    <row r="53" spans="1:9" s="15" customFormat="1" ht="27" x14ac:dyDescent="0.15">
      <c r="A53" s="41" t="s">
        <v>94</v>
      </c>
      <c r="B53" s="42" t="s">
        <v>608</v>
      </c>
      <c r="C53" s="40" t="s">
        <v>607</v>
      </c>
      <c r="D53" s="10" t="str">
        <f>VLOOKUP(E53,$K$451:$L$461,2,FALSE)</f>
        <v>Aparelhos eletricos</v>
      </c>
      <c r="E53" s="43" t="s">
        <v>12</v>
      </c>
      <c r="F53" s="38" t="s">
        <v>113</v>
      </c>
      <c r="G53" s="65" t="s">
        <v>112</v>
      </c>
      <c r="H53" s="46" t="s">
        <v>610</v>
      </c>
      <c r="I53" s="45" t="s">
        <v>609</v>
      </c>
    </row>
    <row r="54" spans="1:9" s="15" customFormat="1" ht="33" x14ac:dyDescent="0.15">
      <c r="A54" s="41" t="s">
        <v>94</v>
      </c>
      <c r="B54" s="54" t="s">
        <v>675</v>
      </c>
      <c r="C54" s="40" t="s">
        <v>674</v>
      </c>
      <c r="D54" s="10" t="str">
        <f>VLOOKUP(E54,$K$451:$L$461,2,FALSE)</f>
        <v>Lazer</v>
      </c>
      <c r="E54" s="43" t="s">
        <v>109</v>
      </c>
      <c r="F54" s="34" t="s">
        <v>101</v>
      </c>
      <c r="G54" s="47" t="s">
        <v>89</v>
      </c>
      <c r="H54" s="46"/>
      <c r="I54" s="45"/>
    </row>
    <row r="55" spans="1:9" s="15" customFormat="1" ht="33" x14ac:dyDescent="0.15">
      <c r="A55" s="41" t="s">
        <v>94</v>
      </c>
      <c r="B55" s="42" t="s">
        <v>751</v>
      </c>
      <c r="C55" s="40" t="s">
        <v>750</v>
      </c>
      <c r="D55" s="10" t="str">
        <f>VLOOKUP(E55,$K$451:$L$461,2,FALSE)</f>
        <v>Lazer</v>
      </c>
      <c r="E55" s="43" t="s">
        <v>109</v>
      </c>
      <c r="F55" s="12" t="s">
        <v>8</v>
      </c>
      <c r="G55" s="44" t="s">
        <v>7</v>
      </c>
      <c r="H55" s="46"/>
      <c r="I55" s="45"/>
    </row>
    <row r="56" spans="1:9" s="15" customFormat="1" ht="39" customHeight="1" x14ac:dyDescent="0.15">
      <c r="A56" s="41" t="s">
        <v>94</v>
      </c>
      <c r="B56" s="42" t="s">
        <v>765</v>
      </c>
      <c r="C56" s="40" t="s">
        <v>764</v>
      </c>
      <c r="D56" s="10" t="str">
        <f>VLOOKUP(E56,$K$451:$L$461,2,FALSE)</f>
        <v>Hospitalar</v>
      </c>
      <c r="E56" s="43" t="s">
        <v>134</v>
      </c>
      <c r="F56" s="34" t="s">
        <v>101</v>
      </c>
      <c r="G56" s="47" t="s">
        <v>89</v>
      </c>
      <c r="H56" s="46" t="s">
        <v>568</v>
      </c>
      <c r="I56" s="45" t="s">
        <v>766</v>
      </c>
    </row>
    <row r="57" spans="1:9" s="15" customFormat="1" ht="33" x14ac:dyDescent="0.15">
      <c r="A57" s="41" t="s">
        <v>94</v>
      </c>
      <c r="B57" s="42" t="s">
        <v>768</v>
      </c>
      <c r="C57" s="40" t="s">
        <v>767</v>
      </c>
      <c r="D57" s="10" t="str">
        <f>VLOOKUP(E57,$K$451:$L$461,2,FALSE)</f>
        <v>Hospitalar</v>
      </c>
      <c r="E57" s="43" t="s">
        <v>134</v>
      </c>
      <c r="F57" s="12" t="s">
        <v>8</v>
      </c>
      <c r="G57" s="44" t="s">
        <v>7</v>
      </c>
      <c r="H57" s="46" t="s">
        <v>770</v>
      </c>
      <c r="I57" s="45" t="s">
        <v>769</v>
      </c>
    </row>
    <row r="58" spans="1:9" s="15" customFormat="1" ht="33" x14ac:dyDescent="0.15">
      <c r="A58" s="41" t="s">
        <v>94</v>
      </c>
      <c r="B58" s="42" t="s">
        <v>819</v>
      </c>
      <c r="C58" s="60" t="s">
        <v>818</v>
      </c>
      <c r="D58" s="10" t="str">
        <f>VLOOKUP(E58,$K$451:$L$461,2,FALSE)</f>
        <v>Artigos de uso diario</v>
      </c>
      <c r="E58" s="43" t="s">
        <v>6</v>
      </c>
      <c r="F58" s="31" t="s">
        <v>80</v>
      </c>
      <c r="G58" s="61" t="s">
        <v>224</v>
      </c>
      <c r="H58" s="46" t="s">
        <v>821</v>
      </c>
      <c r="I58" s="45" t="s">
        <v>820</v>
      </c>
    </row>
    <row r="59" spans="1:9" s="15" customFormat="1" ht="33" x14ac:dyDescent="0.15">
      <c r="A59" s="41" t="s">
        <v>94</v>
      </c>
      <c r="B59" s="42" t="s">
        <v>964</v>
      </c>
      <c r="C59" s="40" t="s">
        <v>963</v>
      </c>
      <c r="D59" s="10" t="str">
        <f>VLOOKUP(E59,$K$451:$L$461,2,FALSE)</f>
        <v>Lazer</v>
      </c>
      <c r="E59" s="55" t="s">
        <v>109</v>
      </c>
      <c r="F59" s="31" t="s">
        <v>80</v>
      </c>
      <c r="G59" s="61" t="s">
        <v>224</v>
      </c>
      <c r="H59" s="46" t="s">
        <v>966</v>
      </c>
      <c r="I59" s="45" t="s">
        <v>965</v>
      </c>
    </row>
    <row r="60" spans="1:9" s="15" customFormat="1" ht="16.5" x14ac:dyDescent="0.15">
      <c r="A60" s="41" t="s">
        <v>94</v>
      </c>
      <c r="B60" s="42" t="s">
        <v>575</v>
      </c>
      <c r="C60" s="40" t="s">
        <v>1019</v>
      </c>
      <c r="D60" s="10" t="str">
        <f>VLOOKUP(E60,$K$451:$L$461,2,FALSE)</f>
        <v>Veiculos</v>
      </c>
      <c r="E60" s="43" t="s">
        <v>181</v>
      </c>
      <c r="F60" s="25" t="s">
        <v>52</v>
      </c>
      <c r="G60" s="56" t="s">
        <v>51</v>
      </c>
      <c r="H60" s="46" t="s">
        <v>449</v>
      </c>
      <c r="I60" s="45" t="s">
        <v>244</v>
      </c>
    </row>
    <row r="61" spans="1:9" s="15" customFormat="1" ht="49.5" x14ac:dyDescent="0.15">
      <c r="A61" s="41" t="s">
        <v>94</v>
      </c>
      <c r="B61" s="42" t="s">
        <v>1035</v>
      </c>
      <c r="C61" s="40" t="s">
        <v>1034</v>
      </c>
      <c r="D61" s="10" t="str">
        <f>VLOOKUP(E61,$K$451:$L$461,2,FALSE)</f>
        <v>Artigos de uso diario</v>
      </c>
      <c r="E61" s="55" t="s">
        <v>6</v>
      </c>
      <c r="F61" s="12" t="s">
        <v>150</v>
      </c>
      <c r="G61" s="44" t="s">
        <v>96</v>
      </c>
      <c r="H61" s="14" t="s">
        <v>152</v>
      </c>
      <c r="I61" s="45" t="s">
        <v>151</v>
      </c>
    </row>
    <row r="62" spans="1:9" s="15" customFormat="1" ht="16.5" x14ac:dyDescent="0.15">
      <c r="A62" s="41" t="s">
        <v>94</v>
      </c>
      <c r="B62" s="54" t="s">
        <v>1051</v>
      </c>
      <c r="C62" s="40" t="s">
        <v>1050</v>
      </c>
      <c r="D62" s="10" t="str">
        <f>VLOOKUP(E62,$K$451:$L$461,2,FALSE)</f>
        <v>Alimentos</v>
      </c>
      <c r="E62" s="43" t="s">
        <v>16</v>
      </c>
      <c r="F62" s="38" t="s">
        <v>113</v>
      </c>
      <c r="G62" s="65" t="s">
        <v>112</v>
      </c>
      <c r="H62" s="46" t="s">
        <v>1053</v>
      </c>
      <c r="I62" s="45" t="s">
        <v>1052</v>
      </c>
    </row>
    <row r="63" spans="1:9" s="15" customFormat="1" ht="33" x14ac:dyDescent="0.15">
      <c r="A63" s="41" t="s">
        <v>157</v>
      </c>
      <c r="B63" s="42" t="s">
        <v>1055</v>
      </c>
      <c r="C63" s="40" t="s">
        <v>1054</v>
      </c>
      <c r="D63" s="10" t="str">
        <f>VLOOKUP(E63,$K$451:$L$461,2,FALSE)</f>
        <v>Veiculos</v>
      </c>
      <c r="E63" s="43" t="s">
        <v>181</v>
      </c>
      <c r="F63" s="64" t="s">
        <v>373</v>
      </c>
      <c r="G63" s="63" t="s">
        <v>372</v>
      </c>
      <c r="H63" s="46" t="s">
        <v>1057</v>
      </c>
      <c r="I63" s="45" t="s">
        <v>1056</v>
      </c>
    </row>
    <row r="64" spans="1:9" s="15" customFormat="1" ht="16.5" x14ac:dyDescent="0.15">
      <c r="A64" s="41" t="s">
        <v>157</v>
      </c>
      <c r="B64" s="90" t="s">
        <v>1059</v>
      </c>
      <c r="C64" s="60" t="s">
        <v>1058</v>
      </c>
      <c r="D64" s="10" t="str">
        <f>VLOOKUP(E64,$K$451:$L$461,2,FALSE)</f>
        <v>Aparelhos eletricos</v>
      </c>
      <c r="E64" s="43" t="s">
        <v>12</v>
      </c>
      <c r="F64" s="67" t="s">
        <v>476</v>
      </c>
      <c r="G64" s="66" t="s">
        <v>1060</v>
      </c>
      <c r="H64" s="46"/>
      <c r="I64" s="45"/>
    </row>
    <row r="65" spans="1:9" s="15" customFormat="1" ht="33" x14ac:dyDescent="0.15">
      <c r="A65" s="41" t="s">
        <v>157</v>
      </c>
      <c r="B65" s="42" t="s">
        <v>1062</v>
      </c>
      <c r="C65" s="40" t="s">
        <v>1061</v>
      </c>
      <c r="D65" s="10" t="str">
        <f>VLOOKUP(E65,$K$451:$L$461,2,FALSE)</f>
        <v>Lazer</v>
      </c>
      <c r="E65" s="43" t="s">
        <v>109</v>
      </c>
      <c r="F65" s="34" t="s">
        <v>101</v>
      </c>
      <c r="G65" s="47" t="s">
        <v>89</v>
      </c>
      <c r="H65" s="46"/>
      <c r="I65" s="45"/>
    </row>
    <row r="66" spans="1:9" s="15" customFormat="1" ht="33" x14ac:dyDescent="0.15">
      <c r="A66" s="41" t="s">
        <v>94</v>
      </c>
      <c r="B66" s="42" t="s">
        <v>1064</v>
      </c>
      <c r="C66" s="40" t="s">
        <v>1063</v>
      </c>
      <c r="D66" s="10" t="str">
        <f>VLOOKUP(E66,$K$451:$L$461,2,FALSE)</f>
        <v>Alimentos</v>
      </c>
      <c r="E66" s="43" t="s">
        <v>16</v>
      </c>
      <c r="F66" s="12" t="s">
        <v>8</v>
      </c>
      <c r="G66" s="44" t="s">
        <v>1065</v>
      </c>
      <c r="H66" s="46" t="s">
        <v>1068</v>
      </c>
      <c r="I66" s="45" t="s">
        <v>1067</v>
      </c>
    </row>
    <row r="67" spans="1:9" s="15" customFormat="1" ht="16.5" x14ac:dyDescent="0.15">
      <c r="A67" s="41" t="s">
        <v>94</v>
      </c>
      <c r="B67" s="54" t="s">
        <v>1107</v>
      </c>
      <c r="C67" s="40" t="s">
        <v>1106</v>
      </c>
      <c r="D67" s="10" t="str">
        <f>VLOOKUP(E67,$K$451:$L$461,2,FALSE)</f>
        <v>Artigos de uso diario</v>
      </c>
      <c r="E67" s="43" t="s">
        <v>6</v>
      </c>
      <c r="F67" s="49" t="s">
        <v>265</v>
      </c>
      <c r="G67" s="48" t="s">
        <v>264</v>
      </c>
      <c r="H67" s="81" t="s">
        <v>1109</v>
      </c>
      <c r="I67" s="45" t="s">
        <v>1108</v>
      </c>
    </row>
    <row r="68" spans="1:9" s="15" customFormat="1" ht="33" x14ac:dyDescent="0.15">
      <c r="A68" s="41" t="s">
        <v>157</v>
      </c>
      <c r="B68" s="42" t="s">
        <v>1138</v>
      </c>
      <c r="C68" s="40" t="s">
        <v>1137</v>
      </c>
      <c r="D68" s="10" t="str">
        <f>VLOOKUP(E68,$K$451:$L$461,2,FALSE)</f>
        <v>Moradia</v>
      </c>
      <c r="E68" s="43" t="s">
        <v>50</v>
      </c>
      <c r="F68" s="34" t="s">
        <v>101</v>
      </c>
      <c r="G68" s="47" t="s">
        <v>89</v>
      </c>
      <c r="H68" s="46"/>
      <c r="I68" s="45"/>
    </row>
    <row r="69" spans="1:9" s="15" customFormat="1" ht="33" x14ac:dyDescent="0.15">
      <c r="A69" s="41" t="s">
        <v>94</v>
      </c>
      <c r="B69" s="54" t="s">
        <v>1184</v>
      </c>
      <c r="C69" s="60" t="s">
        <v>1183</v>
      </c>
      <c r="D69" s="10" t="str">
        <f>VLOOKUP(E69,$K$451:$L$461,2,FALSE)</f>
        <v>Moradia</v>
      </c>
      <c r="E69" s="43" t="s">
        <v>50</v>
      </c>
      <c r="F69" s="25" t="s">
        <v>52</v>
      </c>
      <c r="G69" s="56" t="s">
        <v>51</v>
      </c>
      <c r="H69" s="46" t="s">
        <v>449</v>
      </c>
      <c r="I69" s="45" t="s">
        <v>244</v>
      </c>
    </row>
    <row r="70" spans="1:9" s="15" customFormat="1" ht="33" x14ac:dyDescent="0.15">
      <c r="A70" s="41" t="s">
        <v>94</v>
      </c>
      <c r="B70" s="42" t="s">
        <v>1189</v>
      </c>
      <c r="C70" s="40" t="s">
        <v>1188</v>
      </c>
      <c r="D70" s="10" t="str">
        <f>VLOOKUP(E70,$K$451:$L$461,2,FALSE)</f>
        <v>Moradia</v>
      </c>
      <c r="E70" s="55" t="s">
        <v>50</v>
      </c>
      <c r="F70" s="64" t="s">
        <v>373</v>
      </c>
      <c r="G70" s="63" t="s">
        <v>372</v>
      </c>
      <c r="H70" s="46" t="s">
        <v>1191</v>
      </c>
      <c r="I70" s="45" t="s">
        <v>1190</v>
      </c>
    </row>
    <row r="71" spans="1:9" s="15" customFormat="1" ht="33" x14ac:dyDescent="0.15">
      <c r="A71" s="41" t="s">
        <v>94</v>
      </c>
      <c r="B71" s="42" t="s">
        <v>1239</v>
      </c>
      <c r="C71" s="40" t="s">
        <v>1238</v>
      </c>
      <c r="D71" s="10" t="str">
        <f>VLOOKUP(E71,$K$451:$L$461,2,FALSE)</f>
        <v>Lazer</v>
      </c>
      <c r="E71" s="43" t="s">
        <v>109</v>
      </c>
      <c r="F71" s="12" t="s">
        <v>8</v>
      </c>
      <c r="G71" s="44" t="s">
        <v>1065</v>
      </c>
      <c r="H71" s="46"/>
      <c r="I71" s="45"/>
    </row>
    <row r="72" spans="1:9" s="15" customFormat="1" ht="33" x14ac:dyDescent="0.15">
      <c r="A72" s="41" t="s">
        <v>94</v>
      </c>
      <c r="B72" s="54" t="s">
        <v>1245</v>
      </c>
      <c r="C72" s="40" t="s">
        <v>1244</v>
      </c>
      <c r="D72" s="10" t="str">
        <f>VLOOKUP(E72,$K$451:$L$461,2,FALSE)</f>
        <v>Artigos de uso diario</v>
      </c>
      <c r="E72" s="43" t="s">
        <v>6</v>
      </c>
      <c r="F72" s="31" t="s">
        <v>80</v>
      </c>
      <c r="G72" s="61" t="s">
        <v>224</v>
      </c>
      <c r="H72" s="46"/>
      <c r="I72" s="45"/>
    </row>
    <row r="73" spans="1:9" s="15" customFormat="1" ht="33" x14ac:dyDescent="0.15">
      <c r="A73" s="41" t="s">
        <v>157</v>
      </c>
      <c r="B73" s="42" t="s">
        <v>1256</v>
      </c>
      <c r="C73" s="40" t="s">
        <v>1255</v>
      </c>
      <c r="D73" s="10" t="str">
        <f>VLOOKUP(E73,$K$451:$L$461,2,FALSE)</f>
        <v>Lazer</v>
      </c>
      <c r="E73" s="43" t="s">
        <v>109</v>
      </c>
      <c r="F73" s="64" t="s">
        <v>373</v>
      </c>
      <c r="G73" s="63" t="s">
        <v>856</v>
      </c>
      <c r="H73" s="46"/>
      <c r="I73" s="45"/>
    </row>
    <row r="74" spans="1:9" s="15" customFormat="1" ht="33" x14ac:dyDescent="0.15">
      <c r="A74" s="41" t="s">
        <v>94</v>
      </c>
      <c r="B74" s="42" t="s">
        <v>1258</v>
      </c>
      <c r="C74" s="40" t="s">
        <v>1257</v>
      </c>
      <c r="D74" s="10" t="str">
        <f>VLOOKUP(E74,$K$451:$L$461,2,FALSE)</f>
        <v>Alimentos</v>
      </c>
      <c r="E74" s="43" t="s">
        <v>16</v>
      </c>
      <c r="F74" s="12" t="s">
        <v>8</v>
      </c>
      <c r="G74" s="44" t="s">
        <v>1065</v>
      </c>
      <c r="H74" s="46"/>
      <c r="I74" s="45"/>
    </row>
    <row r="75" spans="1:9" s="15" customFormat="1" ht="33" x14ac:dyDescent="0.15">
      <c r="A75" s="41" t="s">
        <v>157</v>
      </c>
      <c r="B75" s="42" t="s">
        <v>1260</v>
      </c>
      <c r="C75" s="40" t="s">
        <v>1259</v>
      </c>
      <c r="D75" s="10" t="str">
        <f>VLOOKUP(E75,$K$451:$L$461,2,FALSE)</f>
        <v>Lazer</v>
      </c>
      <c r="E75" s="43" t="s">
        <v>109</v>
      </c>
      <c r="F75" s="12" t="s">
        <v>8</v>
      </c>
      <c r="G75" s="44" t="s">
        <v>1065</v>
      </c>
      <c r="H75" s="46" t="s">
        <v>160</v>
      </c>
      <c r="I75" s="45" t="s">
        <v>1261</v>
      </c>
    </row>
    <row r="76" spans="1:9" s="15" customFormat="1" ht="33" x14ac:dyDescent="0.15">
      <c r="A76" s="41" t="s">
        <v>94</v>
      </c>
      <c r="B76" s="42" t="s">
        <v>1272</v>
      </c>
      <c r="C76" s="40" t="s">
        <v>1271</v>
      </c>
      <c r="D76" s="10" t="str">
        <f>VLOOKUP(E76,$K$451:$L$461,2,FALSE)</f>
        <v>Aparelhos eletricos</v>
      </c>
      <c r="E76" s="43" t="s">
        <v>12</v>
      </c>
      <c r="F76" s="38" t="s">
        <v>113</v>
      </c>
      <c r="G76" s="65" t="s">
        <v>112</v>
      </c>
      <c r="H76" s="46"/>
      <c r="I76" s="45"/>
    </row>
    <row r="77" spans="1:9" s="15" customFormat="1" ht="33" x14ac:dyDescent="0.15">
      <c r="A77" s="41" t="s">
        <v>1281</v>
      </c>
      <c r="B77" s="42" t="s">
        <v>1282</v>
      </c>
      <c r="C77" s="40" t="s">
        <v>1280</v>
      </c>
      <c r="D77" s="10" t="str">
        <f>VLOOKUP(E77,$K$451:$L$461,2,FALSE)</f>
        <v>Artigos de uso diario</v>
      </c>
      <c r="E77" s="43" t="s">
        <v>6</v>
      </c>
      <c r="F77" s="12" t="s">
        <v>8</v>
      </c>
      <c r="G77" s="44" t="s">
        <v>7</v>
      </c>
      <c r="H77" s="46" t="s">
        <v>1285</v>
      </c>
      <c r="I77" s="45" t="s">
        <v>1284</v>
      </c>
    </row>
    <row r="78" spans="1:9" s="15" customFormat="1" ht="16.5" x14ac:dyDescent="0.15">
      <c r="A78" s="41" t="s">
        <v>1346</v>
      </c>
      <c r="B78" s="94" t="s">
        <v>1347</v>
      </c>
      <c r="C78" s="60" t="s">
        <v>1345</v>
      </c>
      <c r="D78" s="10" t="str">
        <f>VLOOKUP(E78,$K$451:$L$461,2,FALSE)</f>
        <v>Aparelhos eletricos</v>
      </c>
      <c r="E78" s="43" t="s">
        <v>12</v>
      </c>
      <c r="F78" s="67" t="s">
        <v>476</v>
      </c>
      <c r="G78" s="66" t="s">
        <v>393</v>
      </c>
      <c r="H78" s="46"/>
      <c r="I78" s="45"/>
    </row>
    <row r="79" spans="1:9" s="15" customFormat="1" ht="33" x14ac:dyDescent="0.15">
      <c r="A79" s="41" t="s">
        <v>94</v>
      </c>
      <c r="B79" s="42" t="s">
        <v>1358</v>
      </c>
      <c r="C79" s="40" t="s">
        <v>1357</v>
      </c>
      <c r="D79" s="10" t="str">
        <f>VLOOKUP(E79,$K$451:$L$461,2,FALSE)</f>
        <v>Artigos de uso diario</v>
      </c>
      <c r="E79" s="43" t="s">
        <v>6</v>
      </c>
      <c r="F79" s="12" t="s">
        <v>8</v>
      </c>
      <c r="G79" s="44" t="s">
        <v>7</v>
      </c>
      <c r="H79" s="46"/>
      <c r="I79" s="45"/>
    </row>
    <row r="80" spans="1:9" s="15" customFormat="1" ht="33" x14ac:dyDescent="0.15">
      <c r="A80" s="71" t="s">
        <v>94</v>
      </c>
      <c r="B80" s="54" t="s">
        <v>1392</v>
      </c>
      <c r="C80" s="70" t="s">
        <v>1391</v>
      </c>
      <c r="D80" s="10" t="str">
        <f>VLOOKUP(E80,$K$451:$L$461,2,FALSE)</f>
        <v>Roupas</v>
      </c>
      <c r="E80" s="55" t="s">
        <v>70</v>
      </c>
      <c r="F80" s="12" t="s">
        <v>8</v>
      </c>
      <c r="G80" s="44" t="s">
        <v>1065</v>
      </c>
      <c r="H80" s="46"/>
      <c r="I80" s="85"/>
    </row>
    <row r="81" spans="1:9" s="15" customFormat="1" ht="33" x14ac:dyDescent="0.15">
      <c r="A81" s="8" t="s">
        <v>4</v>
      </c>
      <c r="B81" s="9" t="s">
        <v>5</v>
      </c>
      <c r="C81" s="7" t="s">
        <v>3</v>
      </c>
      <c r="D81" s="10" t="str">
        <f>VLOOKUP(E81,$K$451:$L$461,2,FALSE)</f>
        <v>Artigos de uso diario</v>
      </c>
      <c r="E81" s="10" t="s">
        <v>6</v>
      </c>
      <c r="F81" s="12" t="s">
        <v>8</v>
      </c>
      <c r="G81" s="11" t="s">
        <v>7</v>
      </c>
      <c r="H81" s="14"/>
      <c r="I81" s="13"/>
    </row>
    <row r="82" spans="1:9" s="15" customFormat="1" ht="33" x14ac:dyDescent="0.15">
      <c r="A82" s="27" t="s">
        <v>68</v>
      </c>
      <c r="B82" s="29" t="s">
        <v>69</v>
      </c>
      <c r="C82" s="7" t="s">
        <v>67</v>
      </c>
      <c r="D82" s="10" t="str">
        <f>VLOOKUP(E82,$K$451:$L$461,2,FALSE)</f>
        <v>Roupas</v>
      </c>
      <c r="E82" s="10" t="s">
        <v>70</v>
      </c>
      <c r="F82" s="12" t="s">
        <v>8</v>
      </c>
      <c r="G82" s="11" t="s">
        <v>7</v>
      </c>
      <c r="H82" s="14"/>
      <c r="I82" s="13"/>
    </row>
    <row r="83" spans="1:9" s="15" customFormat="1" ht="33" x14ac:dyDescent="0.15">
      <c r="A83" s="27" t="s">
        <v>4</v>
      </c>
      <c r="B83" s="29" t="s">
        <v>105</v>
      </c>
      <c r="C83" s="7" t="s">
        <v>104</v>
      </c>
      <c r="D83" s="10" t="str">
        <f>VLOOKUP(E83,$K$451:$L$461,2,FALSE)</f>
        <v>Moradia</v>
      </c>
      <c r="E83" s="10" t="s">
        <v>50</v>
      </c>
      <c r="F83" s="34" t="s">
        <v>101</v>
      </c>
      <c r="G83" s="33" t="s">
        <v>89</v>
      </c>
      <c r="H83" s="14" t="s">
        <v>103</v>
      </c>
      <c r="I83" s="13" t="s">
        <v>102</v>
      </c>
    </row>
    <row r="84" spans="1:9" s="15" customFormat="1" ht="16.5" x14ac:dyDescent="0.15">
      <c r="A84" s="27" t="s">
        <v>68</v>
      </c>
      <c r="B84" s="28" t="s">
        <v>120</v>
      </c>
      <c r="C84" s="7" t="s">
        <v>119</v>
      </c>
      <c r="D84" s="10" t="str">
        <f>VLOOKUP(E84,$K$451:$L$461,2,FALSE)</f>
        <v>Cama</v>
      </c>
      <c r="E84" s="10" t="s">
        <v>121</v>
      </c>
      <c r="F84" s="25" t="s">
        <v>52</v>
      </c>
      <c r="G84" s="24" t="s">
        <v>51</v>
      </c>
      <c r="H84" s="14" t="s">
        <v>123</v>
      </c>
      <c r="I84" s="13" t="s">
        <v>122</v>
      </c>
    </row>
    <row r="85" spans="1:9" s="15" customFormat="1" ht="33" x14ac:dyDescent="0.15">
      <c r="A85" s="27" t="s">
        <v>4</v>
      </c>
      <c r="B85" s="29" t="s">
        <v>142</v>
      </c>
      <c r="C85" s="7" t="s">
        <v>141</v>
      </c>
      <c r="D85" s="10" t="str">
        <f>VLOOKUP(E85,$K$451:$L$461,2,FALSE)</f>
        <v>Alimentos</v>
      </c>
      <c r="E85" s="10" t="s">
        <v>16</v>
      </c>
      <c r="F85" s="31" t="s">
        <v>80</v>
      </c>
      <c r="G85" s="30" t="s">
        <v>143</v>
      </c>
      <c r="H85" s="14" t="s">
        <v>145</v>
      </c>
      <c r="I85" s="13" t="s">
        <v>144</v>
      </c>
    </row>
    <row r="86" spans="1:9" s="15" customFormat="1" ht="33" x14ac:dyDescent="0.15">
      <c r="A86" s="27" t="s">
        <v>4</v>
      </c>
      <c r="B86" s="29" t="s">
        <v>164</v>
      </c>
      <c r="C86" s="7" t="s">
        <v>163</v>
      </c>
      <c r="D86" s="10" t="str">
        <f>VLOOKUP(E86,$K$451:$L$461,2,FALSE)</f>
        <v>Artigos de uso diario</v>
      </c>
      <c r="E86" s="10" t="s">
        <v>6</v>
      </c>
      <c r="F86" s="34" t="s">
        <v>101</v>
      </c>
      <c r="G86" s="33" t="s">
        <v>89</v>
      </c>
      <c r="H86" s="14"/>
      <c r="I86" s="13"/>
    </row>
    <row r="87" spans="1:9" s="15" customFormat="1" ht="33" x14ac:dyDescent="0.15">
      <c r="A87" s="27" t="s">
        <v>4</v>
      </c>
      <c r="B87" s="29" t="s">
        <v>189</v>
      </c>
      <c r="C87" s="7" t="s">
        <v>188</v>
      </c>
      <c r="D87" s="10" t="str">
        <f>VLOOKUP(E87,$K$451:$L$461,2,FALSE)</f>
        <v>Moradia</v>
      </c>
      <c r="E87" s="10" t="s">
        <v>50</v>
      </c>
      <c r="F87" s="34" t="s">
        <v>101</v>
      </c>
      <c r="G87" s="33" t="s">
        <v>89</v>
      </c>
      <c r="H87" s="14"/>
      <c r="I87" s="13"/>
    </row>
    <row r="88" spans="1:9" s="15" customFormat="1" ht="33" x14ac:dyDescent="0.15">
      <c r="A88" s="27" t="s">
        <v>4</v>
      </c>
      <c r="B88" s="29" t="s">
        <v>212</v>
      </c>
      <c r="C88" s="7" t="s">
        <v>211</v>
      </c>
      <c r="D88" s="10" t="str">
        <f>VLOOKUP(E88,$K$451:$L$461,2,FALSE)</f>
        <v>Moradia</v>
      </c>
      <c r="E88" s="10" t="s">
        <v>50</v>
      </c>
      <c r="F88" s="34" t="s">
        <v>101</v>
      </c>
      <c r="G88" s="33" t="s">
        <v>89</v>
      </c>
      <c r="H88" s="14" t="s">
        <v>214</v>
      </c>
      <c r="I88" s="13" t="s">
        <v>213</v>
      </c>
    </row>
    <row r="89" spans="1:9" s="15" customFormat="1" ht="33" x14ac:dyDescent="0.15">
      <c r="A89" s="27" t="s">
        <v>4</v>
      </c>
      <c r="B89" s="29" t="s">
        <v>216</v>
      </c>
      <c r="C89" s="7" t="s">
        <v>215</v>
      </c>
      <c r="D89" s="10" t="str">
        <f>VLOOKUP(E89,$K$451:$L$461,2,FALSE)</f>
        <v>Outros</v>
      </c>
      <c r="E89" s="10" t="s">
        <v>127</v>
      </c>
      <c r="F89" s="12" t="s">
        <v>8</v>
      </c>
      <c r="G89" s="11" t="s">
        <v>7</v>
      </c>
      <c r="H89" s="14" t="s">
        <v>218</v>
      </c>
      <c r="I89" s="13" t="s">
        <v>217</v>
      </c>
    </row>
    <row r="90" spans="1:9" s="15" customFormat="1" ht="33" x14ac:dyDescent="0.15">
      <c r="A90" s="27" t="s">
        <v>4</v>
      </c>
      <c r="B90" s="29" t="s">
        <v>226</v>
      </c>
      <c r="C90" s="7" t="s">
        <v>225</v>
      </c>
      <c r="D90" s="10" t="str">
        <f>VLOOKUP(E90,$K$451:$L$461,2,FALSE)</f>
        <v>Alimentos</v>
      </c>
      <c r="E90" s="10" t="s">
        <v>16</v>
      </c>
      <c r="F90" s="31" t="s">
        <v>80</v>
      </c>
      <c r="G90" s="30" t="s">
        <v>224</v>
      </c>
      <c r="H90" s="14"/>
      <c r="I90" s="13"/>
    </row>
    <row r="91" spans="1:9" s="15" customFormat="1" ht="16.5" x14ac:dyDescent="0.15">
      <c r="A91" s="41" t="s">
        <v>4</v>
      </c>
      <c r="B91" s="42" t="s">
        <v>263</v>
      </c>
      <c r="C91" s="40" t="s">
        <v>262</v>
      </c>
      <c r="D91" s="10" t="str">
        <f>VLOOKUP(E91,$K$451:$L$461,2,FALSE)</f>
        <v>Alimentos</v>
      </c>
      <c r="E91" s="43" t="s">
        <v>16</v>
      </c>
      <c r="F91" s="49" t="s">
        <v>265</v>
      </c>
      <c r="G91" s="48" t="s">
        <v>264</v>
      </c>
      <c r="H91" s="46" t="s">
        <v>267</v>
      </c>
      <c r="I91" s="45" t="s">
        <v>266</v>
      </c>
    </row>
    <row r="92" spans="1:9" s="15" customFormat="1" ht="33" x14ac:dyDescent="0.15">
      <c r="A92" s="41" t="s">
        <v>4</v>
      </c>
      <c r="B92" s="54" t="s">
        <v>293</v>
      </c>
      <c r="C92" s="40" t="s">
        <v>292</v>
      </c>
      <c r="D92" s="10" t="str">
        <f>VLOOKUP(E92,$K$451:$L$461,2,FALSE)</f>
        <v>Lazer</v>
      </c>
      <c r="E92" s="43" t="s">
        <v>109</v>
      </c>
      <c r="F92" s="58" t="s">
        <v>295</v>
      </c>
      <c r="G92" s="57" t="s">
        <v>294</v>
      </c>
      <c r="H92" s="46" t="s">
        <v>297</v>
      </c>
      <c r="I92" s="59" t="s">
        <v>296</v>
      </c>
    </row>
    <row r="93" spans="1:9" s="15" customFormat="1" ht="33" x14ac:dyDescent="0.15">
      <c r="A93" s="41" t="s">
        <v>4</v>
      </c>
      <c r="B93" s="42" t="s">
        <v>313</v>
      </c>
      <c r="C93" s="40" t="s">
        <v>312</v>
      </c>
      <c r="D93" s="10" t="str">
        <f>VLOOKUP(E93,$K$451:$L$461,2,FALSE)</f>
        <v>Roupas</v>
      </c>
      <c r="E93" s="43" t="s">
        <v>70</v>
      </c>
      <c r="F93" s="12" t="s">
        <v>8</v>
      </c>
      <c r="G93" s="44" t="s">
        <v>7</v>
      </c>
      <c r="H93" s="46"/>
      <c r="I93" s="45"/>
    </row>
    <row r="94" spans="1:9" s="15" customFormat="1" ht="49.5" x14ac:dyDescent="0.15">
      <c r="A94" s="41" t="s">
        <v>328</v>
      </c>
      <c r="B94" s="54" t="s">
        <v>329</v>
      </c>
      <c r="C94" s="60" t="s">
        <v>327</v>
      </c>
      <c r="D94" s="10" t="str">
        <f>VLOOKUP(E94,$K$451:$L$461,2,FALSE)</f>
        <v>Alimentos</v>
      </c>
      <c r="E94" s="43" t="s">
        <v>16</v>
      </c>
      <c r="F94" s="12" t="s">
        <v>150</v>
      </c>
      <c r="G94" s="44" t="s">
        <v>96</v>
      </c>
      <c r="H94" s="14" t="s">
        <v>153</v>
      </c>
      <c r="I94" s="45" t="s">
        <v>151</v>
      </c>
    </row>
    <row r="95" spans="1:9" s="15" customFormat="1" ht="33" x14ac:dyDescent="0.15">
      <c r="A95" s="41" t="s">
        <v>4</v>
      </c>
      <c r="B95" s="42" t="s">
        <v>334</v>
      </c>
      <c r="C95" s="40" t="s">
        <v>333</v>
      </c>
      <c r="D95" s="10" t="str">
        <f>VLOOKUP(E95,$K$451:$L$461,2,FALSE)</f>
        <v>Alimentos</v>
      </c>
      <c r="E95" s="43" t="s">
        <v>16</v>
      </c>
      <c r="F95" s="31" t="s">
        <v>80</v>
      </c>
      <c r="G95" s="61" t="s">
        <v>224</v>
      </c>
      <c r="H95" s="46"/>
      <c r="I95" s="45"/>
    </row>
    <row r="96" spans="1:9" s="15" customFormat="1" ht="33" x14ac:dyDescent="0.15">
      <c r="A96" s="41" t="s">
        <v>68</v>
      </c>
      <c r="B96" s="42" t="s">
        <v>349</v>
      </c>
      <c r="C96" s="40" t="s">
        <v>348</v>
      </c>
      <c r="D96" s="10" t="str">
        <f>VLOOKUP(E96,$K$451:$L$461,2,FALSE)</f>
        <v>Aparelhos eletricos</v>
      </c>
      <c r="E96" s="43" t="s">
        <v>12</v>
      </c>
      <c r="F96" s="12" t="s">
        <v>8</v>
      </c>
      <c r="G96" s="44" t="s">
        <v>7</v>
      </c>
      <c r="H96" s="46" t="s">
        <v>351</v>
      </c>
      <c r="I96" s="45" t="s">
        <v>350</v>
      </c>
    </row>
    <row r="97" spans="1:9" s="15" customFormat="1" ht="16.5" x14ac:dyDescent="0.15">
      <c r="A97" s="41" t="s">
        <v>4</v>
      </c>
      <c r="B97" s="42" t="s">
        <v>363</v>
      </c>
      <c r="C97" s="40" t="s">
        <v>362</v>
      </c>
      <c r="D97" s="10" t="str">
        <f>VLOOKUP(E97,$K$451:$L$461,2,FALSE)</f>
        <v>Artigos de uso diario</v>
      </c>
      <c r="E97" s="43" t="s">
        <v>6</v>
      </c>
      <c r="F97" s="49" t="s">
        <v>265</v>
      </c>
      <c r="G97" s="48" t="s">
        <v>264</v>
      </c>
      <c r="H97" s="46" t="s">
        <v>365</v>
      </c>
      <c r="I97" s="45" t="s">
        <v>364</v>
      </c>
    </row>
    <row r="98" spans="1:9" s="15" customFormat="1" ht="33" x14ac:dyDescent="0.15">
      <c r="A98" s="41" t="s">
        <v>4</v>
      </c>
      <c r="B98" s="42" t="s">
        <v>367</v>
      </c>
      <c r="C98" s="40" t="s">
        <v>366</v>
      </c>
      <c r="D98" s="10" t="str">
        <f>VLOOKUP(E98,$K$451:$L$461,2,FALSE)</f>
        <v>Roupas</v>
      </c>
      <c r="E98" s="43" t="s">
        <v>70</v>
      </c>
      <c r="F98" s="12" t="s">
        <v>8</v>
      </c>
      <c r="G98" s="44" t="s">
        <v>7</v>
      </c>
      <c r="H98" s="46" t="s">
        <v>369</v>
      </c>
      <c r="I98" s="45" t="s">
        <v>368</v>
      </c>
    </row>
    <row r="99" spans="1:9" s="15" customFormat="1" ht="33" x14ac:dyDescent="0.15">
      <c r="A99" s="41" t="s">
        <v>4</v>
      </c>
      <c r="B99" s="42" t="s">
        <v>403</v>
      </c>
      <c r="C99" s="40" t="s">
        <v>402</v>
      </c>
      <c r="D99" s="10" t="str">
        <f>VLOOKUP(E99,$K$451:$L$461,2,FALSE)</f>
        <v>Alimentos</v>
      </c>
      <c r="E99" s="43" t="s">
        <v>16</v>
      </c>
      <c r="F99" s="68" t="s">
        <v>405</v>
      </c>
      <c r="G99" s="65" t="s">
        <v>404</v>
      </c>
      <c r="H99" s="46" t="s">
        <v>407</v>
      </c>
      <c r="I99" s="45" t="s">
        <v>406</v>
      </c>
    </row>
    <row r="100" spans="1:9" s="15" customFormat="1" ht="33" x14ac:dyDescent="0.15">
      <c r="A100" s="41" t="s">
        <v>4</v>
      </c>
      <c r="B100" s="42" t="s">
        <v>416</v>
      </c>
      <c r="C100" s="40" t="s">
        <v>415</v>
      </c>
      <c r="D100" s="10" t="str">
        <f>VLOOKUP(E100,$K$451:$L$461,2,FALSE)</f>
        <v>Moradia</v>
      </c>
      <c r="E100" s="43" t="s">
        <v>50</v>
      </c>
      <c r="F100" s="34" t="s">
        <v>101</v>
      </c>
      <c r="G100" s="47" t="s">
        <v>89</v>
      </c>
      <c r="H100" s="46" t="s">
        <v>418</v>
      </c>
      <c r="I100" s="45" t="s">
        <v>417</v>
      </c>
    </row>
    <row r="101" spans="1:9" s="15" customFormat="1" ht="33" x14ac:dyDescent="0.15">
      <c r="A101" s="41" t="s">
        <v>4</v>
      </c>
      <c r="B101" s="54" t="s">
        <v>432</v>
      </c>
      <c r="C101" s="40" t="s">
        <v>431</v>
      </c>
      <c r="D101" s="10" t="str">
        <f>VLOOKUP(E101,$K$451:$L$461,2,FALSE)</f>
        <v>Jardinagem,Agricultura</v>
      </c>
      <c r="E101" s="43" t="s">
        <v>60</v>
      </c>
      <c r="F101" s="34" t="s">
        <v>101</v>
      </c>
      <c r="G101" s="47" t="s">
        <v>89</v>
      </c>
      <c r="H101" s="46" t="s">
        <v>434</v>
      </c>
      <c r="I101" s="45" t="s">
        <v>433</v>
      </c>
    </row>
    <row r="102" spans="1:9" s="15" customFormat="1" ht="33" x14ac:dyDescent="0.15">
      <c r="A102" s="71" t="s">
        <v>4</v>
      </c>
      <c r="B102" s="54" t="s">
        <v>451</v>
      </c>
      <c r="C102" s="70" t="s">
        <v>450</v>
      </c>
      <c r="D102" s="10" t="str">
        <f>VLOOKUP(E102,$K$451:$L$461,2,FALSE)</f>
        <v>Hospitalar</v>
      </c>
      <c r="E102" s="43" t="s">
        <v>134</v>
      </c>
      <c r="F102" s="23" t="s">
        <v>46</v>
      </c>
      <c r="G102" s="51" t="s">
        <v>45</v>
      </c>
      <c r="H102" s="53"/>
      <c r="I102" s="72"/>
    </row>
    <row r="103" spans="1:9" s="15" customFormat="1" ht="33" x14ac:dyDescent="0.15">
      <c r="A103" s="41" t="s">
        <v>4</v>
      </c>
      <c r="B103" s="42" t="s">
        <v>461</v>
      </c>
      <c r="C103" s="40" t="s">
        <v>460</v>
      </c>
      <c r="D103" s="10" t="str">
        <f>VLOOKUP(E103,$K$451:$L$461,2,FALSE)</f>
        <v>Alimentos</v>
      </c>
      <c r="E103" s="43" t="s">
        <v>16</v>
      </c>
      <c r="F103" s="12" t="s">
        <v>8</v>
      </c>
      <c r="G103" s="44" t="s">
        <v>7</v>
      </c>
      <c r="H103" s="46"/>
      <c r="I103" s="45"/>
    </row>
    <row r="104" spans="1:9" s="15" customFormat="1" ht="33" x14ac:dyDescent="0.15">
      <c r="A104" s="41" t="s">
        <v>4</v>
      </c>
      <c r="B104" s="42" t="s">
        <v>465</v>
      </c>
      <c r="C104" s="40" t="s">
        <v>464</v>
      </c>
      <c r="D104" s="10" t="str">
        <f>VLOOKUP(E104,$K$451:$L$461,2,FALSE)</f>
        <v>Artigos de uso diario</v>
      </c>
      <c r="E104" s="43" t="s">
        <v>6</v>
      </c>
      <c r="F104" s="12" t="s">
        <v>8</v>
      </c>
      <c r="G104" s="44" t="s">
        <v>7</v>
      </c>
      <c r="H104" s="46"/>
      <c r="I104" s="45"/>
    </row>
    <row r="105" spans="1:9" s="15" customFormat="1" ht="33" x14ac:dyDescent="0.15">
      <c r="A105" s="41" t="s">
        <v>4</v>
      </c>
      <c r="B105" s="42" t="s">
        <v>467</v>
      </c>
      <c r="C105" s="40" t="s">
        <v>466</v>
      </c>
      <c r="D105" s="10" t="str">
        <f>VLOOKUP(E105,$K$451:$L$461,2,FALSE)</f>
        <v>Hospitalar</v>
      </c>
      <c r="E105" s="43" t="s">
        <v>134</v>
      </c>
      <c r="F105" s="34" t="s">
        <v>101</v>
      </c>
      <c r="G105" s="47" t="s">
        <v>89</v>
      </c>
      <c r="H105" s="46"/>
      <c r="I105" s="45"/>
    </row>
    <row r="106" spans="1:9" s="15" customFormat="1" ht="33" x14ac:dyDescent="0.15">
      <c r="A106" s="41" t="s">
        <v>4</v>
      </c>
      <c r="B106" s="42" t="s">
        <v>473</v>
      </c>
      <c r="C106" s="40" t="s">
        <v>472</v>
      </c>
      <c r="D106" s="10" t="str">
        <f>VLOOKUP(E106,$K$451:$L$461,2,FALSE)</f>
        <v>Lazer</v>
      </c>
      <c r="E106" s="43" t="s">
        <v>109</v>
      </c>
      <c r="F106" s="34" t="s">
        <v>101</v>
      </c>
      <c r="G106" s="47" t="s">
        <v>89</v>
      </c>
      <c r="H106" s="46"/>
      <c r="I106" s="45"/>
    </row>
    <row r="107" spans="1:9" s="15" customFormat="1" ht="33" x14ac:dyDescent="0.15">
      <c r="A107" s="41" t="s">
        <v>4</v>
      </c>
      <c r="B107" s="42" t="s">
        <v>478</v>
      </c>
      <c r="C107" s="40" t="s">
        <v>477</v>
      </c>
      <c r="D107" s="10" t="str">
        <f>VLOOKUP(E107,$K$451:$L$461,2,FALSE)</f>
        <v>Aparelhos eletricos</v>
      </c>
      <c r="E107" s="43" t="s">
        <v>12</v>
      </c>
      <c r="F107" s="12" t="s">
        <v>8</v>
      </c>
      <c r="G107" s="44" t="s">
        <v>7</v>
      </c>
      <c r="H107" s="46" t="s">
        <v>231</v>
      </c>
      <c r="I107" s="45" t="s">
        <v>401</v>
      </c>
    </row>
    <row r="108" spans="1:9" s="15" customFormat="1" ht="16.5" x14ac:dyDescent="0.15">
      <c r="A108" s="41" t="s">
        <v>4</v>
      </c>
      <c r="B108" s="42" t="s">
        <v>480</v>
      </c>
      <c r="C108" s="40" t="s">
        <v>479</v>
      </c>
      <c r="D108" s="10" t="str">
        <f>VLOOKUP(E108,$K$451:$L$461,2,FALSE)</f>
        <v>Aparelhos eletricos</v>
      </c>
      <c r="E108" s="43" t="s">
        <v>12</v>
      </c>
      <c r="F108" s="38" t="s">
        <v>113</v>
      </c>
      <c r="G108" s="65" t="s">
        <v>112</v>
      </c>
      <c r="H108" s="46" t="s">
        <v>482</v>
      </c>
      <c r="I108" s="45" t="s">
        <v>481</v>
      </c>
    </row>
    <row r="109" spans="1:9" s="15" customFormat="1" ht="33" x14ac:dyDescent="0.15">
      <c r="A109" s="71" t="s">
        <v>4</v>
      </c>
      <c r="B109" s="54" t="s">
        <v>513</v>
      </c>
      <c r="C109" s="40" t="s">
        <v>512</v>
      </c>
      <c r="D109" s="10" t="str">
        <f>VLOOKUP(E109,$K$451:$L$461,2,FALSE)</f>
        <v>Roupas</v>
      </c>
      <c r="E109" s="43" t="s">
        <v>70</v>
      </c>
      <c r="F109" s="31" t="s">
        <v>80</v>
      </c>
      <c r="G109" s="61" t="s">
        <v>224</v>
      </c>
      <c r="H109" s="46" t="s">
        <v>140</v>
      </c>
      <c r="I109" s="45" t="s">
        <v>139</v>
      </c>
    </row>
    <row r="110" spans="1:9" s="15" customFormat="1" ht="49.5" x14ac:dyDescent="0.15">
      <c r="A110" s="71" t="s">
        <v>4</v>
      </c>
      <c r="B110" s="54" t="s">
        <v>515</v>
      </c>
      <c r="C110" s="40" t="s">
        <v>514</v>
      </c>
      <c r="D110" s="10" t="str">
        <f>VLOOKUP(E110,$K$451:$L$461,2,FALSE)</f>
        <v>Aparelhos eletricos</v>
      </c>
      <c r="E110" s="43" t="s">
        <v>12</v>
      </c>
      <c r="F110" s="12" t="s">
        <v>150</v>
      </c>
      <c r="G110" s="44" t="s">
        <v>96</v>
      </c>
      <c r="H110" s="14" t="s">
        <v>152</v>
      </c>
      <c r="I110" s="45" t="s">
        <v>151</v>
      </c>
    </row>
    <row r="111" spans="1:9" s="15" customFormat="1" ht="33" x14ac:dyDescent="0.15">
      <c r="A111" s="71" t="s">
        <v>4</v>
      </c>
      <c r="B111" s="54" t="s">
        <v>529</v>
      </c>
      <c r="C111" s="40" t="s">
        <v>528</v>
      </c>
      <c r="D111" s="10" t="str">
        <f>VLOOKUP(E111,$K$451:$L$461,2,FALSE)</f>
        <v>Moradia</v>
      </c>
      <c r="E111" s="43" t="s">
        <v>50</v>
      </c>
      <c r="F111" s="25" t="s">
        <v>52</v>
      </c>
      <c r="G111" s="56" t="s">
        <v>51</v>
      </c>
      <c r="H111" s="46" t="s">
        <v>531</v>
      </c>
      <c r="I111" s="45" t="s">
        <v>530</v>
      </c>
    </row>
    <row r="112" spans="1:9" s="15" customFormat="1" ht="33" x14ac:dyDescent="0.15">
      <c r="A112" s="71" t="s">
        <v>4</v>
      </c>
      <c r="B112" s="54" t="s">
        <v>537</v>
      </c>
      <c r="C112" s="40" t="s">
        <v>536</v>
      </c>
      <c r="D112" s="10" t="str">
        <f>VLOOKUP(E112,$K$451:$L$461,2,FALSE)</f>
        <v>Moradia</v>
      </c>
      <c r="E112" s="43" t="s">
        <v>50</v>
      </c>
      <c r="F112" s="34" t="s">
        <v>101</v>
      </c>
      <c r="G112" s="47" t="s">
        <v>89</v>
      </c>
      <c r="H112" s="46"/>
      <c r="I112" s="45"/>
    </row>
    <row r="113" spans="1:9" s="15" customFormat="1" ht="33" x14ac:dyDescent="0.15">
      <c r="A113" s="71" t="s">
        <v>4</v>
      </c>
      <c r="B113" s="54" t="s">
        <v>539</v>
      </c>
      <c r="C113" s="40" t="s">
        <v>538</v>
      </c>
      <c r="D113" s="10" t="str">
        <f>VLOOKUP(E113,$K$451:$L$461,2,FALSE)</f>
        <v>Artigos de uso diario</v>
      </c>
      <c r="E113" s="43" t="s">
        <v>6</v>
      </c>
      <c r="F113" s="12" t="s">
        <v>8</v>
      </c>
      <c r="G113" s="44" t="s">
        <v>7</v>
      </c>
      <c r="H113" s="46"/>
      <c r="I113" s="45"/>
    </row>
    <row r="114" spans="1:9" s="15" customFormat="1" ht="16.5" x14ac:dyDescent="0.15">
      <c r="A114" s="71" t="s">
        <v>4</v>
      </c>
      <c r="B114" s="54" t="s">
        <v>541</v>
      </c>
      <c r="C114" s="40" t="s">
        <v>540</v>
      </c>
      <c r="D114" s="10" t="str">
        <f>VLOOKUP(E114,$K$451:$L$461,2,FALSE)</f>
        <v>Alimentos</v>
      </c>
      <c r="E114" s="43" t="s">
        <v>16</v>
      </c>
      <c r="F114" s="38" t="s">
        <v>113</v>
      </c>
      <c r="G114" s="65" t="s">
        <v>542</v>
      </c>
      <c r="H114" s="46"/>
      <c r="I114" s="45"/>
    </row>
    <row r="115" spans="1:9" s="15" customFormat="1" ht="33" x14ac:dyDescent="0.15">
      <c r="A115" s="71" t="s">
        <v>548</v>
      </c>
      <c r="B115" s="54" t="s">
        <v>549</v>
      </c>
      <c r="C115" s="40" t="s">
        <v>547</v>
      </c>
      <c r="D115" s="10" t="str">
        <f>VLOOKUP(E115,$K$451:$L$461,2,FALSE)</f>
        <v>Alimentos</v>
      </c>
      <c r="E115" s="43" t="s">
        <v>16</v>
      </c>
      <c r="F115" s="12" t="s">
        <v>8</v>
      </c>
      <c r="G115" s="44" t="s">
        <v>7</v>
      </c>
      <c r="H115" s="46" t="s">
        <v>551</v>
      </c>
      <c r="I115" s="45" t="s">
        <v>550</v>
      </c>
    </row>
    <row r="116" spans="1:9" s="15" customFormat="1" ht="33" x14ac:dyDescent="0.15">
      <c r="A116" s="71" t="s">
        <v>4</v>
      </c>
      <c r="B116" s="54" t="s">
        <v>558</v>
      </c>
      <c r="C116" s="40" t="s">
        <v>557</v>
      </c>
      <c r="D116" s="10" t="str">
        <f>VLOOKUP(E116,$K$451:$L$461,2,FALSE)</f>
        <v>Aparelhos eletricos</v>
      </c>
      <c r="E116" s="43" t="s">
        <v>12</v>
      </c>
      <c r="F116" s="12" t="s">
        <v>8</v>
      </c>
      <c r="G116" s="44" t="s">
        <v>7</v>
      </c>
      <c r="H116" s="46" t="s">
        <v>559</v>
      </c>
      <c r="I116" s="45" t="s">
        <v>172</v>
      </c>
    </row>
    <row r="117" spans="1:9" s="15" customFormat="1" ht="33" x14ac:dyDescent="0.15">
      <c r="A117" s="71" t="s">
        <v>4</v>
      </c>
      <c r="B117" s="54" t="s">
        <v>561</v>
      </c>
      <c r="C117" s="40" t="s">
        <v>560</v>
      </c>
      <c r="D117" s="10" t="str">
        <f>VLOOKUP(E117,$K$451:$L$461,2,FALSE)</f>
        <v>Aparelhos eletricos</v>
      </c>
      <c r="E117" s="43" t="s">
        <v>12</v>
      </c>
      <c r="F117" s="34" t="s">
        <v>101</v>
      </c>
      <c r="G117" s="47" t="s">
        <v>89</v>
      </c>
      <c r="H117" s="46" t="s">
        <v>563</v>
      </c>
      <c r="I117" s="45" t="s">
        <v>562</v>
      </c>
    </row>
    <row r="118" spans="1:9" s="15" customFormat="1" ht="33" x14ac:dyDescent="0.15">
      <c r="A118" s="71" t="s">
        <v>4</v>
      </c>
      <c r="B118" s="54" t="s">
        <v>585</v>
      </c>
      <c r="C118" s="40" t="s">
        <v>584</v>
      </c>
      <c r="D118" s="10" t="str">
        <f>VLOOKUP(E118,$K$451:$L$461,2,FALSE)</f>
        <v>Lazer</v>
      </c>
      <c r="E118" s="43" t="s">
        <v>109</v>
      </c>
      <c r="F118" s="12" t="s">
        <v>8</v>
      </c>
      <c r="G118" s="44" t="s">
        <v>7</v>
      </c>
      <c r="H118" s="46" t="s">
        <v>568</v>
      </c>
      <c r="I118" s="45" t="s">
        <v>350</v>
      </c>
    </row>
    <row r="119" spans="1:9" s="15" customFormat="1" ht="33" x14ac:dyDescent="0.15">
      <c r="A119" s="71" t="s">
        <v>4</v>
      </c>
      <c r="B119" s="54" t="s">
        <v>594</v>
      </c>
      <c r="C119" s="40" t="s">
        <v>593</v>
      </c>
      <c r="D119" s="10" t="str">
        <f>VLOOKUP(E119,$K$451:$L$461,2,FALSE)</f>
        <v>Alimentos</v>
      </c>
      <c r="E119" s="43" t="s">
        <v>16</v>
      </c>
      <c r="F119" s="31" t="s">
        <v>80</v>
      </c>
      <c r="G119" s="61" t="s">
        <v>143</v>
      </c>
      <c r="H119" s="46" t="s">
        <v>145</v>
      </c>
      <c r="I119" s="45" t="s">
        <v>144</v>
      </c>
    </row>
    <row r="120" spans="1:9" s="15" customFormat="1" ht="33" x14ac:dyDescent="0.15">
      <c r="A120" s="41" t="s">
        <v>4</v>
      </c>
      <c r="B120" s="42" t="s">
        <v>612</v>
      </c>
      <c r="C120" s="40" t="s">
        <v>611</v>
      </c>
      <c r="D120" s="10" t="str">
        <f>VLOOKUP(E120,$K$451:$L$461,2,FALSE)</f>
        <v>Aparelhos eletricos</v>
      </c>
      <c r="E120" s="43" t="s">
        <v>12</v>
      </c>
      <c r="F120" s="12" t="s">
        <v>8</v>
      </c>
      <c r="G120" s="44" t="s">
        <v>7</v>
      </c>
      <c r="H120" s="46"/>
      <c r="I120" s="45"/>
    </row>
    <row r="121" spans="1:9" s="15" customFormat="1" ht="33" x14ac:dyDescent="0.15">
      <c r="A121" s="41" t="s">
        <v>4</v>
      </c>
      <c r="B121" s="42" t="s">
        <v>618</v>
      </c>
      <c r="C121" s="40" t="s">
        <v>617</v>
      </c>
      <c r="D121" s="10" t="str">
        <f>VLOOKUP(E121,$K$451:$L$461,2,FALSE)</f>
        <v>Outros</v>
      </c>
      <c r="E121" s="43" t="s">
        <v>127</v>
      </c>
      <c r="F121" s="64" t="s">
        <v>620</v>
      </c>
      <c r="G121" s="63" t="s">
        <v>619</v>
      </c>
      <c r="H121" s="46" t="s">
        <v>622</v>
      </c>
      <c r="I121" s="45" t="s">
        <v>621</v>
      </c>
    </row>
    <row r="122" spans="1:9" s="15" customFormat="1" ht="33" x14ac:dyDescent="0.15">
      <c r="A122" s="41" t="s">
        <v>4</v>
      </c>
      <c r="B122" s="54" t="s">
        <v>632</v>
      </c>
      <c r="C122" s="60" t="s">
        <v>631</v>
      </c>
      <c r="D122" s="10" t="str">
        <f>VLOOKUP(E122,$K$451:$L$461,2,FALSE)</f>
        <v>Artigos de uso diario</v>
      </c>
      <c r="E122" s="43" t="s">
        <v>6</v>
      </c>
      <c r="F122" s="12" t="s">
        <v>8</v>
      </c>
      <c r="G122" s="44" t="s">
        <v>7</v>
      </c>
      <c r="H122" s="46"/>
      <c r="I122" s="45"/>
    </row>
    <row r="123" spans="1:9" s="15" customFormat="1" ht="33" x14ac:dyDescent="0.15">
      <c r="A123" s="41" t="s">
        <v>4</v>
      </c>
      <c r="B123" s="42" t="s">
        <v>679</v>
      </c>
      <c r="C123" s="40" t="s">
        <v>678</v>
      </c>
      <c r="D123" s="10" t="str">
        <f>VLOOKUP(E123,$K$451:$L$461,2,FALSE)</f>
        <v>Alimentos</v>
      </c>
      <c r="E123" s="43" t="s">
        <v>16</v>
      </c>
      <c r="F123" s="12" t="s">
        <v>8</v>
      </c>
      <c r="G123" s="44" t="s">
        <v>7</v>
      </c>
      <c r="H123" s="46" t="s">
        <v>681</v>
      </c>
      <c r="I123" s="45" t="s">
        <v>680</v>
      </c>
    </row>
    <row r="124" spans="1:9" s="15" customFormat="1" ht="33" x14ac:dyDescent="0.15">
      <c r="A124" s="41" t="s">
        <v>4</v>
      </c>
      <c r="B124" s="42" t="s">
        <v>689</v>
      </c>
      <c r="C124" s="40" t="s">
        <v>688</v>
      </c>
      <c r="D124" s="10" t="str">
        <f>VLOOKUP(E124,$K$451:$L$461,2,FALSE)</f>
        <v>Lazer</v>
      </c>
      <c r="E124" s="43" t="s">
        <v>109</v>
      </c>
      <c r="F124" s="34" t="s">
        <v>101</v>
      </c>
      <c r="G124" s="47" t="s">
        <v>89</v>
      </c>
      <c r="H124" s="46" t="s">
        <v>691</v>
      </c>
      <c r="I124" s="45" t="s">
        <v>690</v>
      </c>
    </row>
    <row r="125" spans="1:9" s="15" customFormat="1" ht="33" x14ac:dyDescent="0.15">
      <c r="A125" s="41" t="s">
        <v>4</v>
      </c>
      <c r="B125" s="42" t="s">
        <v>693</v>
      </c>
      <c r="C125" s="40" t="s">
        <v>692</v>
      </c>
      <c r="D125" s="10" t="str">
        <f>VLOOKUP(E125,$K$451:$L$461,2,FALSE)</f>
        <v>Alimentos</v>
      </c>
      <c r="E125" s="43" t="s">
        <v>16</v>
      </c>
      <c r="F125" s="12" t="s">
        <v>8</v>
      </c>
      <c r="G125" s="44" t="s">
        <v>7</v>
      </c>
      <c r="H125" s="46"/>
      <c r="I125" s="45"/>
    </row>
    <row r="126" spans="1:9" s="15" customFormat="1" ht="33" x14ac:dyDescent="0.15">
      <c r="A126" s="41" t="s">
        <v>68</v>
      </c>
      <c r="B126" s="42" t="s">
        <v>695</v>
      </c>
      <c r="C126" s="40" t="s">
        <v>694</v>
      </c>
      <c r="D126" s="10" t="str">
        <f>VLOOKUP(E126,$K$451:$L$461,2,FALSE)</f>
        <v>Moradia</v>
      </c>
      <c r="E126" s="55" t="s">
        <v>50</v>
      </c>
      <c r="F126" s="64" t="s">
        <v>373</v>
      </c>
      <c r="G126" s="63" t="s">
        <v>372</v>
      </c>
      <c r="H126" s="46" t="s">
        <v>697</v>
      </c>
      <c r="I126" s="45" t="s">
        <v>696</v>
      </c>
    </row>
    <row r="127" spans="1:9" s="15" customFormat="1" ht="33" x14ac:dyDescent="0.15">
      <c r="A127" s="41" t="s">
        <v>4</v>
      </c>
      <c r="B127" s="42" t="s">
        <v>704</v>
      </c>
      <c r="C127" s="40" t="s">
        <v>703</v>
      </c>
      <c r="D127" s="10" t="str">
        <f>VLOOKUP(E127,$K$451:$L$461,2,FALSE)</f>
        <v>Artigos de uso diario</v>
      </c>
      <c r="E127" s="43" t="s">
        <v>6</v>
      </c>
      <c r="F127" s="12" t="s">
        <v>8</v>
      </c>
      <c r="G127" s="44" t="s">
        <v>7</v>
      </c>
      <c r="H127" s="46"/>
      <c r="I127" s="45"/>
    </row>
    <row r="128" spans="1:9" s="15" customFormat="1" ht="33" x14ac:dyDescent="0.15">
      <c r="A128" s="41" t="s">
        <v>68</v>
      </c>
      <c r="B128" s="42" t="s">
        <v>719</v>
      </c>
      <c r="C128" s="40" t="s">
        <v>718</v>
      </c>
      <c r="D128" s="10" t="str">
        <f>VLOOKUP(E128,$K$451:$L$461,2,FALSE)</f>
        <v>Moradia</v>
      </c>
      <c r="E128" s="43" t="s">
        <v>50</v>
      </c>
      <c r="F128" s="64" t="s">
        <v>373</v>
      </c>
      <c r="G128" s="63" t="s">
        <v>372</v>
      </c>
      <c r="H128" s="46" t="s">
        <v>721</v>
      </c>
      <c r="I128" s="45" t="s">
        <v>720</v>
      </c>
    </row>
    <row r="129" spans="1:9" s="15" customFormat="1" ht="33" x14ac:dyDescent="0.15">
      <c r="A129" s="41" t="s">
        <v>4</v>
      </c>
      <c r="B129" s="42" t="s">
        <v>729</v>
      </c>
      <c r="C129" s="40" t="s">
        <v>728</v>
      </c>
      <c r="D129" s="10" t="str">
        <f>VLOOKUP(E129,$K$451:$L$461,2,FALSE)</f>
        <v>Artigos de uso diario</v>
      </c>
      <c r="E129" s="43" t="s">
        <v>6</v>
      </c>
      <c r="F129" s="31" t="s">
        <v>80</v>
      </c>
      <c r="G129" s="61" t="s">
        <v>224</v>
      </c>
      <c r="H129" s="46" t="s">
        <v>731</v>
      </c>
      <c r="I129" s="45" t="s">
        <v>730</v>
      </c>
    </row>
    <row r="130" spans="1:9" s="15" customFormat="1" ht="33" x14ac:dyDescent="0.15">
      <c r="A130" s="41" t="s">
        <v>4</v>
      </c>
      <c r="B130" s="42" t="s">
        <v>772</v>
      </c>
      <c r="C130" s="40" t="s">
        <v>771</v>
      </c>
      <c r="D130" s="10" t="str">
        <f>VLOOKUP(E130,$K$451:$L$461,2,FALSE)</f>
        <v>Artigos de uso diario</v>
      </c>
      <c r="E130" s="43" t="s">
        <v>6</v>
      </c>
      <c r="F130" s="34" t="s">
        <v>101</v>
      </c>
      <c r="G130" s="47" t="s">
        <v>89</v>
      </c>
      <c r="H130" s="46"/>
      <c r="I130" s="45"/>
    </row>
    <row r="131" spans="1:9" s="15" customFormat="1" ht="33" x14ac:dyDescent="0.15">
      <c r="A131" s="41" t="s">
        <v>4</v>
      </c>
      <c r="B131" s="42" t="s">
        <v>789</v>
      </c>
      <c r="C131" s="60" t="s">
        <v>788</v>
      </c>
      <c r="D131" s="10" t="str">
        <f>VLOOKUP(E131,$K$451:$L$461,2,FALSE)</f>
        <v>Lazer</v>
      </c>
      <c r="E131" s="43" t="s">
        <v>109</v>
      </c>
      <c r="F131" s="31" t="s">
        <v>80</v>
      </c>
      <c r="G131" s="61" t="s">
        <v>224</v>
      </c>
      <c r="H131" s="46" t="s">
        <v>791</v>
      </c>
      <c r="I131" s="45" t="s">
        <v>790</v>
      </c>
    </row>
    <row r="132" spans="1:9" s="15" customFormat="1" ht="33" x14ac:dyDescent="0.15">
      <c r="A132" s="41" t="s">
        <v>4</v>
      </c>
      <c r="B132" s="42" t="s">
        <v>793</v>
      </c>
      <c r="C132" s="40" t="s">
        <v>792</v>
      </c>
      <c r="D132" s="10" t="str">
        <f>VLOOKUP(E132,$K$451:$L$461,2,FALSE)</f>
        <v>Moradia</v>
      </c>
      <c r="E132" s="55" t="s">
        <v>50</v>
      </c>
      <c r="F132" s="34" t="s">
        <v>101</v>
      </c>
      <c r="G132" s="47" t="s">
        <v>89</v>
      </c>
      <c r="H132" s="14" t="s">
        <v>103</v>
      </c>
      <c r="I132" s="45" t="s">
        <v>102</v>
      </c>
    </row>
    <row r="133" spans="1:9" s="15" customFormat="1" ht="33" x14ac:dyDescent="0.15">
      <c r="A133" s="41" t="s">
        <v>4</v>
      </c>
      <c r="B133" s="42" t="s">
        <v>801</v>
      </c>
      <c r="C133" s="40" t="s">
        <v>800</v>
      </c>
      <c r="D133" s="10" t="str">
        <f>VLOOKUP(E133,$K$451:$L$461,2,FALSE)</f>
        <v>Moradia</v>
      </c>
      <c r="E133" s="43" t="s">
        <v>50</v>
      </c>
      <c r="F133" s="64" t="s">
        <v>373</v>
      </c>
      <c r="G133" s="63" t="s">
        <v>372</v>
      </c>
      <c r="H133" s="46"/>
      <c r="I133" s="45"/>
    </row>
    <row r="134" spans="1:9" s="15" customFormat="1" ht="33" x14ac:dyDescent="0.15">
      <c r="A134" s="41" t="s">
        <v>4</v>
      </c>
      <c r="B134" s="54" t="s">
        <v>823</v>
      </c>
      <c r="C134" s="40" t="s">
        <v>822</v>
      </c>
      <c r="D134" s="10" t="str">
        <f>VLOOKUP(E134,$K$451:$L$461,2,FALSE)</f>
        <v>Artigos de uso diario</v>
      </c>
      <c r="E134" s="43" t="s">
        <v>6</v>
      </c>
      <c r="F134" s="12" t="s">
        <v>8</v>
      </c>
      <c r="G134" s="44" t="s">
        <v>7</v>
      </c>
      <c r="H134" s="14" t="s">
        <v>237</v>
      </c>
      <c r="I134" s="45" t="s">
        <v>236</v>
      </c>
    </row>
    <row r="135" spans="1:9" s="15" customFormat="1" ht="33" x14ac:dyDescent="0.15">
      <c r="A135" s="41" t="s">
        <v>68</v>
      </c>
      <c r="B135" s="42" t="s">
        <v>836</v>
      </c>
      <c r="C135" s="40" t="s">
        <v>835</v>
      </c>
      <c r="D135" s="10" t="str">
        <f>VLOOKUP(E135,$K$451:$L$461,2,FALSE)</f>
        <v>Artigos de uso diario</v>
      </c>
      <c r="E135" s="43" t="s">
        <v>6</v>
      </c>
      <c r="F135" s="12" t="s">
        <v>8</v>
      </c>
      <c r="G135" s="44" t="s">
        <v>7</v>
      </c>
      <c r="H135" s="46"/>
      <c r="I135" s="45"/>
    </row>
    <row r="136" spans="1:9" s="15" customFormat="1" ht="16.5" x14ac:dyDescent="0.15">
      <c r="A136" s="41" t="s">
        <v>4</v>
      </c>
      <c r="B136" s="42" t="s">
        <v>844</v>
      </c>
      <c r="C136" s="40" t="s">
        <v>843</v>
      </c>
      <c r="D136" s="10" t="str">
        <f>VLOOKUP(E136,$K$451:$L$461,2,FALSE)</f>
        <v>Artigos de uso diario</v>
      </c>
      <c r="E136" s="43" t="s">
        <v>6</v>
      </c>
      <c r="F136" s="49" t="s">
        <v>265</v>
      </c>
      <c r="G136" s="48" t="s">
        <v>264</v>
      </c>
      <c r="H136" s="46" t="s">
        <v>846</v>
      </c>
      <c r="I136" s="45" t="s">
        <v>845</v>
      </c>
    </row>
    <row r="137" spans="1:9" s="15" customFormat="1" ht="33" x14ac:dyDescent="0.15">
      <c r="A137" s="41" t="s">
        <v>4</v>
      </c>
      <c r="B137" s="42" t="s">
        <v>867</v>
      </c>
      <c r="C137" s="40" t="s">
        <v>866</v>
      </c>
      <c r="D137" s="10" t="str">
        <f>VLOOKUP(E137,$K$451:$L$461,2,FALSE)</f>
        <v>Aparelhos eletricos</v>
      </c>
      <c r="E137" s="43" t="s">
        <v>12</v>
      </c>
      <c r="F137" s="34" t="s">
        <v>101</v>
      </c>
      <c r="G137" s="47" t="s">
        <v>89</v>
      </c>
      <c r="H137" s="46"/>
      <c r="I137" s="45"/>
    </row>
    <row r="138" spans="1:9" s="15" customFormat="1" ht="33" x14ac:dyDescent="0.15">
      <c r="A138" s="41" t="s">
        <v>4</v>
      </c>
      <c r="B138" s="54" t="s">
        <v>871</v>
      </c>
      <c r="C138" s="40" t="s">
        <v>870</v>
      </c>
      <c r="D138" s="10" t="str">
        <f>VLOOKUP(E138,$K$451:$L$461,2,FALSE)</f>
        <v>Aparelhos eletricos</v>
      </c>
      <c r="E138" s="43" t="s">
        <v>12</v>
      </c>
      <c r="F138" s="12" t="s">
        <v>8</v>
      </c>
      <c r="G138" s="44" t="s">
        <v>7</v>
      </c>
      <c r="H138" s="46" t="s">
        <v>873</v>
      </c>
      <c r="I138" s="45" t="s">
        <v>872</v>
      </c>
    </row>
    <row r="139" spans="1:9" s="15" customFormat="1" ht="33" x14ac:dyDescent="0.15">
      <c r="A139" s="41" t="s">
        <v>4</v>
      </c>
      <c r="B139" s="93" t="s">
        <v>881</v>
      </c>
      <c r="C139" s="60" t="s">
        <v>880</v>
      </c>
      <c r="D139" s="10" t="str">
        <f>VLOOKUP(E139,$K$451:$L$461,2,FALSE)</f>
        <v>Aparelhos eletricos</v>
      </c>
      <c r="E139" s="43" t="s">
        <v>12</v>
      </c>
      <c r="F139" s="12" t="s">
        <v>8</v>
      </c>
      <c r="G139" s="44" t="s">
        <v>7</v>
      </c>
      <c r="H139" s="46" t="s">
        <v>568</v>
      </c>
      <c r="I139" s="45" t="s">
        <v>350</v>
      </c>
    </row>
    <row r="140" spans="1:9" s="15" customFormat="1" ht="33" x14ac:dyDescent="0.15">
      <c r="A140" s="41" t="s">
        <v>68</v>
      </c>
      <c r="B140" s="42" t="s">
        <v>958</v>
      </c>
      <c r="C140" s="40" t="s">
        <v>957</v>
      </c>
      <c r="D140" s="10" t="str">
        <f>VLOOKUP(E140,$K$451:$L$461,2,FALSE)</f>
        <v>Moradia</v>
      </c>
      <c r="E140" s="43" t="s">
        <v>50</v>
      </c>
      <c r="F140" s="34" t="s">
        <v>101</v>
      </c>
      <c r="G140" s="47" t="s">
        <v>89</v>
      </c>
      <c r="H140" s="14" t="s">
        <v>960</v>
      </c>
      <c r="I140" s="45" t="s">
        <v>959</v>
      </c>
    </row>
    <row r="141" spans="1:9" s="15" customFormat="1" ht="33" x14ac:dyDescent="0.15">
      <c r="A141" s="41" t="s">
        <v>4</v>
      </c>
      <c r="B141" s="42" t="s">
        <v>974</v>
      </c>
      <c r="C141" s="40" t="s">
        <v>973</v>
      </c>
      <c r="D141" s="10" t="str">
        <f>VLOOKUP(E141,$K$451:$L$461,2,FALSE)</f>
        <v>Artigos de uso diario</v>
      </c>
      <c r="E141" s="43" t="s">
        <v>6</v>
      </c>
      <c r="F141" s="34" t="s">
        <v>101</v>
      </c>
      <c r="G141" s="47" t="s">
        <v>89</v>
      </c>
      <c r="H141" s="46"/>
      <c r="I141" s="45"/>
    </row>
    <row r="142" spans="1:9" s="15" customFormat="1" ht="16.5" x14ac:dyDescent="0.15">
      <c r="A142" s="41" t="s">
        <v>4</v>
      </c>
      <c r="B142" s="42" t="s">
        <v>1007</v>
      </c>
      <c r="C142" s="40" t="s">
        <v>1006</v>
      </c>
      <c r="D142" s="10" t="str">
        <f>VLOOKUP(E142,$K$451:$L$461,2,FALSE)</f>
        <v>Artigos de uso diario</v>
      </c>
      <c r="E142" s="43" t="s">
        <v>6</v>
      </c>
      <c r="F142" s="49" t="s">
        <v>265</v>
      </c>
      <c r="G142" s="48" t="s">
        <v>264</v>
      </c>
      <c r="H142" s="46" t="s">
        <v>1008</v>
      </c>
      <c r="I142" s="45" t="s">
        <v>342</v>
      </c>
    </row>
    <row r="143" spans="1:9" s="15" customFormat="1" ht="16.5" x14ac:dyDescent="0.15">
      <c r="A143" s="41" t="s">
        <v>68</v>
      </c>
      <c r="B143" s="42" t="s">
        <v>1017</v>
      </c>
      <c r="C143" s="40" t="s">
        <v>1016</v>
      </c>
      <c r="D143" s="10" t="str">
        <f>VLOOKUP(E143,$K$451:$L$461,2,FALSE)</f>
        <v>Outros</v>
      </c>
      <c r="E143" s="43" t="s">
        <v>127</v>
      </c>
      <c r="F143" s="64" t="s">
        <v>1018</v>
      </c>
      <c r="G143" s="63" t="s">
        <v>619</v>
      </c>
      <c r="H143" s="46" t="s">
        <v>622</v>
      </c>
      <c r="I143" s="45" t="s">
        <v>621</v>
      </c>
    </row>
    <row r="144" spans="1:9" s="15" customFormat="1" ht="16.5" x14ac:dyDescent="0.15">
      <c r="A144" s="41" t="s">
        <v>4</v>
      </c>
      <c r="B144" s="42" t="s">
        <v>1029</v>
      </c>
      <c r="C144" s="40" t="s">
        <v>1028</v>
      </c>
      <c r="D144" s="10" t="str">
        <f>VLOOKUP(E144,$K$451:$L$461,2,FALSE)</f>
        <v>Artigos de uso diario</v>
      </c>
      <c r="E144" s="43" t="s">
        <v>6</v>
      </c>
      <c r="F144" s="49" t="s">
        <v>265</v>
      </c>
      <c r="G144" s="48" t="s">
        <v>264</v>
      </c>
      <c r="H144" s="46" t="s">
        <v>1031</v>
      </c>
      <c r="I144" s="45" t="s">
        <v>1030</v>
      </c>
    </row>
    <row r="145" spans="1:9" s="15" customFormat="1" ht="33" x14ac:dyDescent="0.15">
      <c r="A145" s="41" t="s">
        <v>4</v>
      </c>
      <c r="B145" s="42" t="s">
        <v>1033</v>
      </c>
      <c r="C145" s="40" t="s">
        <v>1032</v>
      </c>
      <c r="D145" s="10" t="str">
        <f>VLOOKUP(E145,$K$451:$L$461,2,FALSE)</f>
        <v>Roupas</v>
      </c>
      <c r="E145" s="55" t="s">
        <v>70</v>
      </c>
      <c r="F145" s="12" t="s">
        <v>8</v>
      </c>
      <c r="G145" s="44" t="s">
        <v>7</v>
      </c>
      <c r="H145" s="46"/>
      <c r="I145" s="45"/>
    </row>
    <row r="146" spans="1:9" s="15" customFormat="1" ht="16.5" x14ac:dyDescent="0.15">
      <c r="A146" s="41" t="s">
        <v>4</v>
      </c>
      <c r="B146" s="42" t="s">
        <v>1042</v>
      </c>
      <c r="C146" s="40" t="s">
        <v>1041</v>
      </c>
      <c r="D146" s="10" t="str">
        <f>VLOOKUP(E146,$K$451:$L$461,2,FALSE)</f>
        <v>Lazer</v>
      </c>
      <c r="E146" s="43" t="s">
        <v>109</v>
      </c>
      <c r="F146" s="80" t="s">
        <v>1044</v>
      </c>
      <c r="G146" s="79" t="s">
        <v>1043</v>
      </c>
      <c r="H146" s="46" t="s">
        <v>1046</v>
      </c>
      <c r="I146" s="45" t="s">
        <v>1045</v>
      </c>
    </row>
    <row r="147" spans="1:9" s="15" customFormat="1" ht="33" x14ac:dyDescent="0.15">
      <c r="A147" s="41" t="s">
        <v>4</v>
      </c>
      <c r="B147" s="42" t="s">
        <v>1105</v>
      </c>
      <c r="C147" s="40" t="s">
        <v>1104</v>
      </c>
      <c r="D147" s="10" t="str">
        <f>VLOOKUP(E147,$K$451:$L$461,2,FALSE)</f>
        <v>Roupas</v>
      </c>
      <c r="E147" s="55" t="s">
        <v>70</v>
      </c>
      <c r="F147" s="12" t="s">
        <v>8</v>
      </c>
      <c r="G147" s="44" t="s">
        <v>1065</v>
      </c>
      <c r="H147" s="81"/>
      <c r="I147" s="45"/>
    </row>
    <row r="148" spans="1:9" s="15" customFormat="1" ht="33" x14ac:dyDescent="0.15">
      <c r="A148" s="41" t="s">
        <v>4</v>
      </c>
      <c r="B148" s="42" t="s">
        <v>1199</v>
      </c>
      <c r="C148" s="40" t="s">
        <v>1198</v>
      </c>
      <c r="D148" s="10" t="str">
        <f>VLOOKUP(E148,$K$451:$L$461,2,FALSE)</f>
        <v>Moradia</v>
      </c>
      <c r="E148" s="43" t="s">
        <v>50</v>
      </c>
      <c r="F148" s="34" t="s">
        <v>101</v>
      </c>
      <c r="G148" s="47" t="s">
        <v>89</v>
      </c>
      <c r="H148" s="46" t="s">
        <v>1201</v>
      </c>
      <c r="I148" s="45" t="s">
        <v>1200</v>
      </c>
    </row>
    <row r="149" spans="1:9" s="15" customFormat="1" ht="33" x14ac:dyDescent="0.15">
      <c r="A149" s="41" t="s">
        <v>1210</v>
      </c>
      <c r="B149" s="54" t="s">
        <v>1211</v>
      </c>
      <c r="C149" s="40" t="s">
        <v>1209</v>
      </c>
      <c r="D149" s="10" t="str">
        <f>VLOOKUP(E149,$K$451:$L$461,2,FALSE)</f>
        <v>Cama</v>
      </c>
      <c r="E149" s="43" t="s">
        <v>121</v>
      </c>
      <c r="F149" s="18" t="s">
        <v>18</v>
      </c>
      <c r="G149" s="50" t="s">
        <v>17</v>
      </c>
      <c r="H149" s="46" t="s">
        <v>1213</v>
      </c>
      <c r="I149" s="45" t="s">
        <v>1212</v>
      </c>
    </row>
    <row r="150" spans="1:9" s="15" customFormat="1" ht="33" x14ac:dyDescent="0.15">
      <c r="A150" s="41" t="s">
        <v>4</v>
      </c>
      <c r="B150" s="42" t="s">
        <v>164</v>
      </c>
      <c r="C150" s="40" t="s">
        <v>1222</v>
      </c>
      <c r="D150" s="10" t="str">
        <f>VLOOKUP(E150,$K$451:$L$461,2,FALSE)</f>
        <v>Artigos de uso diario</v>
      </c>
      <c r="E150" s="43" t="s">
        <v>6</v>
      </c>
      <c r="F150" s="34" t="s">
        <v>101</v>
      </c>
      <c r="G150" s="47" t="s">
        <v>89</v>
      </c>
      <c r="H150" s="46"/>
      <c r="I150" s="45"/>
    </row>
    <row r="151" spans="1:9" s="15" customFormat="1" ht="33" x14ac:dyDescent="0.15">
      <c r="A151" s="41" t="s">
        <v>4</v>
      </c>
      <c r="B151" s="42" t="s">
        <v>1224</v>
      </c>
      <c r="C151" s="40" t="s">
        <v>1223</v>
      </c>
      <c r="D151" s="10" t="str">
        <f>VLOOKUP(E151,$K$451:$L$461,2,FALSE)</f>
        <v>Lazer</v>
      </c>
      <c r="E151" s="55" t="s">
        <v>109</v>
      </c>
      <c r="F151" s="12" t="s">
        <v>8</v>
      </c>
      <c r="G151" s="44" t="s">
        <v>1065</v>
      </c>
      <c r="H151" s="46"/>
      <c r="I151" s="45"/>
    </row>
    <row r="152" spans="1:9" s="15" customFormat="1" ht="33" x14ac:dyDescent="0.15">
      <c r="A152" s="41" t="s">
        <v>4</v>
      </c>
      <c r="B152" s="42" t="s">
        <v>1233</v>
      </c>
      <c r="C152" s="40" t="s">
        <v>1232</v>
      </c>
      <c r="D152" s="10" t="str">
        <f>VLOOKUP(E152,$K$451:$L$461,2,FALSE)</f>
        <v>Veiculos</v>
      </c>
      <c r="E152" s="43" t="s">
        <v>181</v>
      </c>
      <c r="F152" s="12" t="s">
        <v>8</v>
      </c>
      <c r="G152" s="44" t="s">
        <v>1065</v>
      </c>
      <c r="H152" s="46"/>
      <c r="I152" s="45"/>
    </row>
    <row r="153" spans="1:9" s="15" customFormat="1" ht="33" x14ac:dyDescent="0.15">
      <c r="A153" s="41" t="s">
        <v>4</v>
      </c>
      <c r="B153" s="42" t="s">
        <v>1235</v>
      </c>
      <c r="C153" s="40" t="s">
        <v>1234</v>
      </c>
      <c r="D153" s="10" t="str">
        <f>VLOOKUP(E153,$K$451:$L$461,2,FALSE)</f>
        <v>Moradia</v>
      </c>
      <c r="E153" s="43" t="s">
        <v>50</v>
      </c>
      <c r="F153" s="64" t="s">
        <v>373</v>
      </c>
      <c r="G153" s="63" t="s">
        <v>856</v>
      </c>
      <c r="H153" s="46" t="s">
        <v>1237</v>
      </c>
      <c r="I153" s="45" t="s">
        <v>1236</v>
      </c>
    </row>
    <row r="154" spans="1:9" s="15" customFormat="1" ht="33" x14ac:dyDescent="0.15">
      <c r="A154" s="41" t="s">
        <v>4</v>
      </c>
      <c r="B154" s="42" t="s">
        <v>1263</v>
      </c>
      <c r="C154" s="40" t="s">
        <v>1262</v>
      </c>
      <c r="D154" s="10" t="str">
        <f>VLOOKUP(E154,$K$451:$L$461,2,FALSE)</f>
        <v>Artigos de uso diario</v>
      </c>
      <c r="E154" s="55" t="s">
        <v>6</v>
      </c>
      <c r="F154" s="12" t="s">
        <v>8</v>
      </c>
      <c r="G154" s="44" t="s">
        <v>1065</v>
      </c>
      <c r="H154" s="46"/>
      <c r="I154" s="45"/>
    </row>
    <row r="155" spans="1:9" s="15" customFormat="1" ht="16.5" x14ac:dyDescent="0.15">
      <c r="A155" s="41" t="s">
        <v>4</v>
      </c>
      <c r="B155" s="42" t="s">
        <v>1269</v>
      </c>
      <c r="C155" s="40" t="s">
        <v>1268</v>
      </c>
      <c r="D155" s="10" t="str">
        <f>VLOOKUP(E155,$K$451:$L$461,2,FALSE)</f>
        <v>Lazer</v>
      </c>
      <c r="E155" s="43" t="s">
        <v>109</v>
      </c>
      <c r="F155" s="49" t="s">
        <v>265</v>
      </c>
      <c r="G155" s="48" t="s">
        <v>264</v>
      </c>
      <c r="H155" s="46" t="s">
        <v>1270</v>
      </c>
      <c r="I155" s="45" t="s">
        <v>342</v>
      </c>
    </row>
    <row r="156" spans="1:9" s="15" customFormat="1" ht="33" x14ac:dyDescent="0.15">
      <c r="A156" s="41" t="s">
        <v>4</v>
      </c>
      <c r="B156" s="42" t="s">
        <v>1298</v>
      </c>
      <c r="C156" s="40" t="s">
        <v>1297</v>
      </c>
      <c r="D156" s="10" t="str">
        <f>VLOOKUP(E156,$K$451:$L$461,2,FALSE)</f>
        <v>Moradia</v>
      </c>
      <c r="E156" s="55" t="s">
        <v>50</v>
      </c>
      <c r="F156" s="34" t="s">
        <v>101</v>
      </c>
      <c r="G156" s="47" t="s">
        <v>89</v>
      </c>
      <c r="H156" s="46" t="s">
        <v>1300</v>
      </c>
      <c r="I156" s="45" t="s">
        <v>1299</v>
      </c>
    </row>
    <row r="157" spans="1:9" s="15" customFormat="1" ht="16.5" x14ac:dyDescent="0.15">
      <c r="A157" s="41" t="s">
        <v>1323</v>
      </c>
      <c r="B157" s="42" t="s">
        <v>1324</v>
      </c>
      <c r="C157" s="40" t="s">
        <v>1322</v>
      </c>
      <c r="D157" s="10" t="str">
        <f>VLOOKUP(E157,$K$451:$L$461,2,FALSE)</f>
        <v>Outros</v>
      </c>
      <c r="E157" s="43" t="s">
        <v>127</v>
      </c>
      <c r="F157" s="49" t="s">
        <v>265</v>
      </c>
      <c r="G157" s="48" t="s">
        <v>264</v>
      </c>
      <c r="H157" s="46" t="s">
        <v>1326</v>
      </c>
      <c r="I157" s="45" t="s">
        <v>1325</v>
      </c>
    </row>
    <row r="158" spans="1:9" s="15" customFormat="1" ht="33" x14ac:dyDescent="0.15">
      <c r="A158" s="41" t="s">
        <v>4</v>
      </c>
      <c r="B158" s="42" t="s">
        <v>1330</v>
      </c>
      <c r="C158" s="40" t="s">
        <v>1329</v>
      </c>
      <c r="D158" s="10" t="str">
        <f>VLOOKUP(E158,$K$451:$L$461,2,FALSE)</f>
        <v>Artigos de uso diario</v>
      </c>
      <c r="E158" s="43" t="s">
        <v>6</v>
      </c>
      <c r="F158" s="31" t="s">
        <v>80</v>
      </c>
      <c r="G158" s="61" t="s">
        <v>224</v>
      </c>
      <c r="H158" s="46"/>
      <c r="I158" s="45"/>
    </row>
    <row r="159" spans="1:9" s="15" customFormat="1" ht="33" x14ac:dyDescent="0.15">
      <c r="A159" s="41" t="s">
        <v>4</v>
      </c>
      <c r="B159" s="42" t="s">
        <v>1336</v>
      </c>
      <c r="C159" s="40" t="s">
        <v>1335</v>
      </c>
      <c r="D159" s="10" t="str">
        <f>VLOOKUP(E159,$K$451:$L$461,2,FALSE)</f>
        <v>Moradia</v>
      </c>
      <c r="E159" s="43" t="s">
        <v>50</v>
      </c>
      <c r="F159" s="34" t="s">
        <v>101</v>
      </c>
      <c r="G159" s="47" t="s">
        <v>89</v>
      </c>
      <c r="H159" s="46"/>
      <c r="I159" s="45"/>
    </row>
    <row r="160" spans="1:9" s="15" customFormat="1" ht="33" x14ac:dyDescent="0.15">
      <c r="A160" s="41" t="s">
        <v>4</v>
      </c>
      <c r="B160" s="42" t="s">
        <v>1353</v>
      </c>
      <c r="C160" s="40" t="s">
        <v>1352</v>
      </c>
      <c r="D160" s="10" t="str">
        <f>VLOOKUP(E160,$K$451:$L$461,2,FALSE)</f>
        <v>Alimentos</v>
      </c>
      <c r="E160" s="43" t="s">
        <v>16</v>
      </c>
      <c r="F160" s="12" t="s">
        <v>8</v>
      </c>
      <c r="G160" s="44" t="s">
        <v>7</v>
      </c>
      <c r="H160" s="46"/>
      <c r="I160" s="45"/>
    </row>
    <row r="161" spans="1:9" s="15" customFormat="1" ht="33" x14ac:dyDescent="0.15">
      <c r="A161" s="41" t="s">
        <v>4</v>
      </c>
      <c r="B161" s="42" t="s">
        <v>1394</v>
      </c>
      <c r="C161" s="40" t="s">
        <v>1393</v>
      </c>
      <c r="D161" s="10" t="str">
        <f>VLOOKUP(E161,$K$451:$L$461,2,FALSE)</f>
        <v>Aparelhos eletricos</v>
      </c>
      <c r="E161" s="43" t="s">
        <v>12</v>
      </c>
      <c r="F161" s="12" t="s">
        <v>8</v>
      </c>
      <c r="G161" s="44" t="s">
        <v>1065</v>
      </c>
      <c r="H161" s="46" t="s">
        <v>1396</v>
      </c>
      <c r="I161" s="45" t="s">
        <v>1395</v>
      </c>
    </row>
    <row r="162" spans="1:9" s="15" customFormat="1" ht="33" x14ac:dyDescent="0.15">
      <c r="A162" s="41" t="s">
        <v>383</v>
      </c>
      <c r="B162" s="42" t="s">
        <v>384</v>
      </c>
      <c r="C162" s="40" t="s">
        <v>382</v>
      </c>
      <c r="D162" s="10" t="str">
        <f>VLOOKUP(E162,$K$451:$L$461,2,FALSE)</f>
        <v>Alimentos</v>
      </c>
      <c r="E162" s="43" t="s">
        <v>16</v>
      </c>
      <c r="F162" s="12" t="s">
        <v>8</v>
      </c>
      <c r="G162" s="44" t="s">
        <v>7</v>
      </c>
      <c r="H162" s="46" t="s">
        <v>386</v>
      </c>
      <c r="I162" s="45" t="s">
        <v>385</v>
      </c>
    </row>
    <row r="163" spans="1:9" s="15" customFormat="1" ht="33" x14ac:dyDescent="0.15">
      <c r="A163" s="41" t="s">
        <v>383</v>
      </c>
      <c r="B163" s="42" t="s">
        <v>879</v>
      </c>
      <c r="C163" s="40" t="s">
        <v>878</v>
      </c>
      <c r="D163" s="10" t="str">
        <f>VLOOKUP(E163,$K$451:$L$461,2,FALSE)</f>
        <v>Aparelhos eletricos</v>
      </c>
      <c r="E163" s="43" t="s">
        <v>12</v>
      </c>
      <c r="F163" s="12" t="s">
        <v>8</v>
      </c>
      <c r="G163" s="44" t="s">
        <v>7</v>
      </c>
      <c r="H163" s="46" t="s">
        <v>568</v>
      </c>
      <c r="I163" s="45" t="s">
        <v>350</v>
      </c>
    </row>
    <row r="164" spans="1:9" s="15" customFormat="1" ht="33" x14ac:dyDescent="0.15">
      <c r="A164" s="41" t="s">
        <v>383</v>
      </c>
      <c r="B164" s="42" t="s">
        <v>1186</v>
      </c>
      <c r="C164" s="40" t="s">
        <v>1185</v>
      </c>
      <c r="D164" s="10" t="str">
        <f>VLOOKUP(E164,$K$451:$L$461,2,FALSE)</f>
        <v>Aparelhos eletricos</v>
      </c>
      <c r="E164" s="55" t="s">
        <v>12</v>
      </c>
      <c r="F164" s="12" t="s">
        <v>8</v>
      </c>
      <c r="G164" s="44" t="s">
        <v>1065</v>
      </c>
      <c r="H164" s="46" t="s">
        <v>1187</v>
      </c>
      <c r="I164" s="45" t="s">
        <v>172</v>
      </c>
    </row>
    <row r="165" spans="1:9" s="15" customFormat="1" ht="33" x14ac:dyDescent="0.15">
      <c r="A165" s="41" t="s">
        <v>383</v>
      </c>
      <c r="B165" s="42" t="s">
        <v>1406</v>
      </c>
      <c r="C165" s="40" t="s">
        <v>1405</v>
      </c>
      <c r="D165" s="10" t="str">
        <f>VLOOKUP(E165,$K$451:$L$461,2,FALSE)</f>
        <v>Lazer</v>
      </c>
      <c r="E165" s="55" t="s">
        <v>109</v>
      </c>
      <c r="F165" s="12" t="s">
        <v>8</v>
      </c>
      <c r="G165" s="44" t="s">
        <v>1065</v>
      </c>
      <c r="H165" s="46"/>
      <c r="I165" s="45"/>
    </row>
    <row r="166" spans="1:9" s="15" customFormat="1" ht="33" x14ac:dyDescent="0.15">
      <c r="A166" s="32" t="s">
        <v>87</v>
      </c>
      <c r="B166" s="28" t="s">
        <v>88</v>
      </c>
      <c r="C166" s="7" t="s">
        <v>85</v>
      </c>
      <c r="D166" s="10" t="str">
        <f>VLOOKUP(E166,$K$451:$L$461,2,FALSE)</f>
        <v>Moradia</v>
      </c>
      <c r="E166" s="10" t="s">
        <v>50</v>
      </c>
      <c r="F166" s="34" t="s">
        <v>90</v>
      </c>
      <c r="G166" s="33" t="s">
        <v>89</v>
      </c>
      <c r="H166" s="14" t="s">
        <v>92</v>
      </c>
      <c r="I166" s="13" t="s">
        <v>91</v>
      </c>
    </row>
    <row r="167" spans="1:9" s="15" customFormat="1" ht="49.5" x14ac:dyDescent="0.15">
      <c r="A167" s="27" t="s">
        <v>86</v>
      </c>
      <c r="B167" s="28" t="s">
        <v>175</v>
      </c>
      <c r="C167" s="7" t="s">
        <v>174</v>
      </c>
      <c r="D167" s="10" t="str">
        <f>VLOOKUP(E167,$K$451:$L$461,2,FALSE)</f>
        <v>Lazer</v>
      </c>
      <c r="E167" s="10" t="s">
        <v>109</v>
      </c>
      <c r="F167" s="34" t="s">
        <v>101</v>
      </c>
      <c r="G167" s="33" t="s">
        <v>89</v>
      </c>
      <c r="H167" s="14" t="s">
        <v>177</v>
      </c>
      <c r="I167" s="13" t="s">
        <v>176</v>
      </c>
    </row>
    <row r="168" spans="1:9" s="15" customFormat="1" ht="33" x14ac:dyDescent="0.15">
      <c r="A168" s="27" t="s">
        <v>87</v>
      </c>
      <c r="B168" s="29" t="s">
        <v>247</v>
      </c>
      <c r="C168" s="7" t="s">
        <v>246</v>
      </c>
      <c r="D168" s="10" t="str">
        <f>VLOOKUP(E168,$K$451:$L$461,2,FALSE)</f>
        <v>Moradia</v>
      </c>
      <c r="E168" s="10" t="s">
        <v>50</v>
      </c>
      <c r="F168" s="12" t="s">
        <v>8</v>
      </c>
      <c r="G168" s="11" t="s">
        <v>96</v>
      </c>
      <c r="H168" s="14" t="s">
        <v>152</v>
      </c>
      <c r="I168" s="13" t="s">
        <v>151</v>
      </c>
    </row>
    <row r="169" spans="1:9" s="15" customFormat="1" ht="33" x14ac:dyDescent="0.15">
      <c r="A169" s="41" t="s">
        <v>86</v>
      </c>
      <c r="B169" s="42" t="s">
        <v>309</v>
      </c>
      <c r="C169" s="40" t="s">
        <v>308</v>
      </c>
      <c r="D169" s="10" t="str">
        <f>VLOOKUP(E169,$K$451:$L$461,2,FALSE)</f>
        <v>Artigos de uso diario</v>
      </c>
      <c r="E169" s="43" t="s">
        <v>6</v>
      </c>
      <c r="F169" s="12" t="s">
        <v>8</v>
      </c>
      <c r="G169" s="44" t="s">
        <v>7</v>
      </c>
      <c r="H169" s="46" t="s">
        <v>311</v>
      </c>
      <c r="I169" s="45" t="s">
        <v>310</v>
      </c>
    </row>
    <row r="170" spans="1:9" s="15" customFormat="1" ht="33" x14ac:dyDescent="0.15">
      <c r="A170" s="41" t="s">
        <v>86</v>
      </c>
      <c r="B170" s="54" t="s">
        <v>357</v>
      </c>
      <c r="C170" s="40" t="s">
        <v>356</v>
      </c>
      <c r="D170" s="10" t="str">
        <f>VLOOKUP(E170,$K$451:$L$461,2,FALSE)</f>
        <v>Moradia</v>
      </c>
      <c r="E170" s="55" t="s">
        <v>50</v>
      </c>
      <c r="F170" s="34" t="s">
        <v>101</v>
      </c>
      <c r="G170" s="47" t="s">
        <v>89</v>
      </c>
      <c r="H170" s="14" t="s">
        <v>177</v>
      </c>
      <c r="I170" s="45" t="s">
        <v>250</v>
      </c>
    </row>
    <row r="171" spans="1:9" s="15" customFormat="1" ht="49.5" x14ac:dyDescent="0.15">
      <c r="A171" s="41" t="s">
        <v>86</v>
      </c>
      <c r="B171" s="42" t="s">
        <v>377</v>
      </c>
      <c r="C171" s="40" t="s">
        <v>376</v>
      </c>
      <c r="D171" s="10" t="str">
        <f>VLOOKUP(E171,$K$451:$L$461,2,FALSE)</f>
        <v>Moradia</v>
      </c>
      <c r="E171" s="43" t="s">
        <v>50</v>
      </c>
      <c r="F171" s="12" t="s">
        <v>150</v>
      </c>
      <c r="G171" s="44" t="s">
        <v>96</v>
      </c>
      <c r="H171" s="14" t="s">
        <v>152</v>
      </c>
      <c r="I171" s="45" t="s">
        <v>151</v>
      </c>
    </row>
    <row r="172" spans="1:9" s="15" customFormat="1" ht="33" x14ac:dyDescent="0.15">
      <c r="A172" s="41" t="s">
        <v>87</v>
      </c>
      <c r="B172" s="42" t="s">
        <v>388</v>
      </c>
      <c r="C172" s="60" t="s">
        <v>387</v>
      </c>
      <c r="D172" s="10" t="str">
        <f>VLOOKUP(E172,$K$451:$L$461,2,FALSE)</f>
        <v>Hospitalar</v>
      </c>
      <c r="E172" s="43" t="s">
        <v>134</v>
      </c>
      <c r="F172" s="31" t="s">
        <v>80</v>
      </c>
      <c r="G172" s="61" t="s">
        <v>224</v>
      </c>
      <c r="H172" s="46" t="s">
        <v>390</v>
      </c>
      <c r="I172" s="45" t="s">
        <v>389</v>
      </c>
    </row>
    <row r="173" spans="1:9" s="15" customFormat="1" ht="33" x14ac:dyDescent="0.15">
      <c r="A173" s="41" t="s">
        <v>86</v>
      </c>
      <c r="B173" s="42" t="s">
        <v>428</v>
      </c>
      <c r="C173" s="40" t="s">
        <v>427</v>
      </c>
      <c r="D173" s="10" t="str">
        <f>VLOOKUP(E173,$K$451:$L$461,2,FALSE)</f>
        <v>Jardinagem,Agricultura</v>
      </c>
      <c r="E173" s="43" t="s">
        <v>60</v>
      </c>
      <c r="F173" s="31" t="s">
        <v>80</v>
      </c>
      <c r="G173" s="61" t="s">
        <v>224</v>
      </c>
      <c r="H173" s="46" t="s">
        <v>430</v>
      </c>
      <c r="I173" s="45" t="s">
        <v>429</v>
      </c>
    </row>
    <row r="174" spans="1:9" s="15" customFormat="1" ht="33" x14ac:dyDescent="0.15">
      <c r="A174" s="71" t="s">
        <v>86</v>
      </c>
      <c r="B174" s="54" t="s">
        <v>519</v>
      </c>
      <c r="C174" s="40" t="s">
        <v>518</v>
      </c>
      <c r="D174" s="10" t="str">
        <f>VLOOKUP(E174,$K$451:$L$461,2,FALSE)</f>
        <v>Moradia</v>
      </c>
      <c r="E174" s="55" t="s">
        <v>50</v>
      </c>
      <c r="F174" s="34" t="s">
        <v>101</v>
      </c>
      <c r="G174" s="47" t="s">
        <v>89</v>
      </c>
      <c r="H174" s="46"/>
      <c r="I174" s="45"/>
    </row>
    <row r="175" spans="1:9" s="15" customFormat="1" ht="33" x14ac:dyDescent="0.15">
      <c r="A175" s="71" t="s">
        <v>86</v>
      </c>
      <c r="B175" s="54" t="s">
        <v>573</v>
      </c>
      <c r="C175" s="70" t="s">
        <v>572</v>
      </c>
      <c r="D175" s="10" t="str">
        <f>VLOOKUP(E175,$K$451:$L$461,2,FALSE)</f>
        <v>Hospitalar</v>
      </c>
      <c r="E175" s="43" t="s">
        <v>134</v>
      </c>
      <c r="F175" s="31" t="s">
        <v>80</v>
      </c>
      <c r="G175" s="61" t="s">
        <v>224</v>
      </c>
      <c r="H175" s="46" t="s">
        <v>535</v>
      </c>
      <c r="I175" s="72" t="s">
        <v>534</v>
      </c>
    </row>
    <row r="176" spans="1:9" s="15" customFormat="1" ht="33" x14ac:dyDescent="0.15">
      <c r="A176" s="71" t="s">
        <v>87</v>
      </c>
      <c r="B176" s="54" t="s">
        <v>577</v>
      </c>
      <c r="C176" s="40" t="s">
        <v>576</v>
      </c>
      <c r="D176" s="10" t="str">
        <f>VLOOKUP(E176,$K$451:$L$461,2,FALSE)</f>
        <v>Lazer</v>
      </c>
      <c r="E176" s="43" t="s">
        <v>109</v>
      </c>
      <c r="F176" s="31" t="s">
        <v>80</v>
      </c>
      <c r="G176" s="61" t="s">
        <v>224</v>
      </c>
      <c r="H176" s="46" t="s">
        <v>579</v>
      </c>
      <c r="I176" s="45" t="s">
        <v>578</v>
      </c>
    </row>
    <row r="177" spans="1:9" s="15" customFormat="1" ht="16.5" x14ac:dyDescent="0.15">
      <c r="A177" s="41" t="s">
        <v>86</v>
      </c>
      <c r="B177" s="42" t="s">
        <v>616</v>
      </c>
      <c r="C177" s="40" t="s">
        <v>615</v>
      </c>
      <c r="D177" s="10" t="str">
        <f>VLOOKUP(E177,$K$451:$L$461,2,FALSE)</f>
        <v>Moradia</v>
      </c>
      <c r="E177" s="43" t="s">
        <v>50</v>
      </c>
      <c r="F177" s="25" t="s">
        <v>52</v>
      </c>
      <c r="G177" s="56" t="s">
        <v>51</v>
      </c>
      <c r="H177" s="46" t="s">
        <v>603</v>
      </c>
      <c r="I177" s="45" t="s">
        <v>602</v>
      </c>
    </row>
    <row r="178" spans="1:9" s="15" customFormat="1" ht="33" x14ac:dyDescent="0.15">
      <c r="A178" s="41" t="s">
        <v>86</v>
      </c>
      <c r="B178" s="54" t="s">
        <v>665</v>
      </c>
      <c r="C178" s="40" t="s">
        <v>664</v>
      </c>
      <c r="D178" s="10" t="str">
        <f>VLOOKUP(E178,$K$451:$L$461,2,FALSE)</f>
        <v>Artigos de uso diario</v>
      </c>
      <c r="E178" s="43" t="s">
        <v>6</v>
      </c>
      <c r="F178" s="31" t="s">
        <v>80</v>
      </c>
      <c r="G178" s="61" t="s">
        <v>224</v>
      </c>
      <c r="H178" s="46"/>
      <c r="I178" s="45"/>
    </row>
    <row r="179" spans="1:9" s="15" customFormat="1" ht="33" x14ac:dyDescent="0.15">
      <c r="A179" s="41" t="s">
        <v>86</v>
      </c>
      <c r="B179" s="42" t="s">
        <v>702</v>
      </c>
      <c r="C179" s="40" t="s">
        <v>701</v>
      </c>
      <c r="D179" s="10" t="str">
        <f>VLOOKUP(E179,$K$451:$L$461,2,FALSE)</f>
        <v>Artigos de uso diario</v>
      </c>
      <c r="E179" s="55" t="s">
        <v>6</v>
      </c>
      <c r="F179" s="12" t="s">
        <v>8</v>
      </c>
      <c r="G179" s="44" t="s">
        <v>7</v>
      </c>
      <c r="H179" s="46"/>
      <c r="I179" s="45"/>
    </row>
    <row r="180" spans="1:9" s="15" customFormat="1" ht="33" x14ac:dyDescent="0.15">
      <c r="A180" s="41" t="s">
        <v>86</v>
      </c>
      <c r="B180" s="42" t="s">
        <v>825</v>
      </c>
      <c r="C180" s="40" t="s">
        <v>824</v>
      </c>
      <c r="D180" s="10" t="str">
        <f>VLOOKUP(E180,$K$451:$L$461,2,FALSE)</f>
        <v>Moradia</v>
      </c>
      <c r="E180" s="43" t="s">
        <v>50</v>
      </c>
      <c r="F180" s="34" t="s">
        <v>101</v>
      </c>
      <c r="G180" s="47" t="s">
        <v>89</v>
      </c>
      <c r="H180" s="14" t="s">
        <v>103</v>
      </c>
      <c r="I180" s="45" t="s">
        <v>102</v>
      </c>
    </row>
    <row r="181" spans="1:9" s="15" customFormat="1" ht="33" x14ac:dyDescent="0.15">
      <c r="A181" s="41" t="s">
        <v>86</v>
      </c>
      <c r="B181" s="54" t="s">
        <v>850</v>
      </c>
      <c r="C181" s="40" t="s">
        <v>849</v>
      </c>
      <c r="D181" s="10" t="str">
        <f>VLOOKUP(E181,$K$451:$L$461,2,FALSE)</f>
        <v>Aparelhos eletricos</v>
      </c>
      <c r="E181" s="43" t="s">
        <v>12</v>
      </c>
      <c r="F181" s="12" t="s">
        <v>8</v>
      </c>
      <c r="G181" s="44" t="s">
        <v>7</v>
      </c>
      <c r="H181" s="46" t="s">
        <v>852</v>
      </c>
      <c r="I181" s="45" t="s">
        <v>851</v>
      </c>
    </row>
    <row r="182" spans="1:9" s="15" customFormat="1" ht="49.5" x14ac:dyDescent="0.15">
      <c r="A182" s="41" t="s">
        <v>86</v>
      </c>
      <c r="B182" s="42" t="s">
        <v>993</v>
      </c>
      <c r="C182" s="40" t="s">
        <v>992</v>
      </c>
      <c r="D182" s="10" t="str">
        <f>VLOOKUP(E182,$K$451:$L$461,2,FALSE)</f>
        <v>Jardinagem,Agricultura</v>
      </c>
      <c r="E182" s="43" t="s">
        <v>60</v>
      </c>
      <c r="F182" s="34" t="s">
        <v>101</v>
      </c>
      <c r="G182" s="47" t="s">
        <v>89</v>
      </c>
      <c r="H182" s="46" t="s">
        <v>995</v>
      </c>
      <c r="I182" s="45" t="s">
        <v>994</v>
      </c>
    </row>
    <row r="183" spans="1:9" s="15" customFormat="1" ht="33" x14ac:dyDescent="0.15">
      <c r="A183" s="41" t="s">
        <v>86</v>
      </c>
      <c r="B183" s="42" t="s">
        <v>1085</v>
      </c>
      <c r="C183" s="40" t="s">
        <v>1084</v>
      </c>
      <c r="D183" s="10" t="str">
        <f>VLOOKUP(E183,$K$451:$L$461,2,FALSE)</f>
        <v>Artigos de uso diario</v>
      </c>
      <c r="E183" s="43" t="s">
        <v>6</v>
      </c>
      <c r="F183" s="12" t="s">
        <v>8</v>
      </c>
      <c r="G183" s="44" t="s">
        <v>1065</v>
      </c>
      <c r="H183" s="46"/>
      <c r="I183" s="45"/>
    </row>
    <row r="184" spans="1:9" s="15" customFormat="1" ht="16.5" x14ac:dyDescent="0.15">
      <c r="A184" s="41" t="s">
        <v>87</v>
      </c>
      <c r="B184" s="42" t="s">
        <v>1159</v>
      </c>
      <c r="C184" s="40" t="s">
        <v>1158</v>
      </c>
      <c r="D184" s="10" t="str">
        <f>VLOOKUP(E184,$K$451:$L$461,2,FALSE)</f>
        <v>Artigos de uso diario</v>
      </c>
      <c r="E184" s="43" t="s">
        <v>6</v>
      </c>
      <c r="F184" s="49" t="s">
        <v>265</v>
      </c>
      <c r="G184" s="48" t="s">
        <v>264</v>
      </c>
      <c r="H184" s="46" t="s">
        <v>1161</v>
      </c>
      <c r="I184" s="45" t="s">
        <v>1160</v>
      </c>
    </row>
    <row r="185" spans="1:9" s="15" customFormat="1" ht="33" x14ac:dyDescent="0.15">
      <c r="A185" s="41" t="s">
        <v>86</v>
      </c>
      <c r="B185" s="42" t="s">
        <v>1163</v>
      </c>
      <c r="C185" s="40" t="s">
        <v>1162</v>
      </c>
      <c r="D185" s="10" t="str">
        <f>VLOOKUP(E185,$K$451:$L$461,2,FALSE)</f>
        <v>Artigos de uso diario</v>
      </c>
      <c r="E185" s="43" t="s">
        <v>6</v>
      </c>
      <c r="F185" s="12" t="s">
        <v>8</v>
      </c>
      <c r="G185" s="44" t="s">
        <v>7</v>
      </c>
      <c r="H185" s="46"/>
      <c r="I185" s="45"/>
    </row>
    <row r="186" spans="1:9" s="15" customFormat="1" ht="33" x14ac:dyDescent="0.15">
      <c r="A186" s="41" t="s">
        <v>86</v>
      </c>
      <c r="B186" s="42" t="s">
        <v>1178</v>
      </c>
      <c r="C186" s="40" t="s">
        <v>1177</v>
      </c>
      <c r="D186" s="10" t="str">
        <f>VLOOKUP(E186,$K$451:$L$461,2,FALSE)</f>
        <v>Artigos de uso diario</v>
      </c>
      <c r="E186" s="43" t="s">
        <v>6</v>
      </c>
      <c r="F186" s="12" t="s">
        <v>8</v>
      </c>
      <c r="G186" s="44" t="s">
        <v>1065</v>
      </c>
      <c r="H186" s="46"/>
      <c r="I186" s="45"/>
    </row>
    <row r="187" spans="1:9" s="15" customFormat="1" ht="33" x14ac:dyDescent="0.15">
      <c r="A187" s="71" t="s">
        <v>86</v>
      </c>
      <c r="B187" s="54" t="s">
        <v>1382</v>
      </c>
      <c r="C187" s="78" t="s">
        <v>1381</v>
      </c>
      <c r="D187" s="10" t="str">
        <f>VLOOKUP(E187,$K$451:$L$461,2,FALSE)</f>
        <v>Artigos de uso diario</v>
      </c>
      <c r="E187" s="43" t="s">
        <v>6</v>
      </c>
      <c r="F187" s="12" t="s">
        <v>8</v>
      </c>
      <c r="G187" s="44" t="s">
        <v>1065</v>
      </c>
      <c r="H187" s="46"/>
      <c r="I187" s="85"/>
    </row>
    <row r="188" spans="1:9" s="15" customFormat="1" ht="33" x14ac:dyDescent="0.15">
      <c r="A188" s="41" t="s">
        <v>86</v>
      </c>
      <c r="B188" s="42" t="s">
        <v>1412</v>
      </c>
      <c r="C188" s="40" t="s">
        <v>1411</v>
      </c>
      <c r="D188" s="10" t="str">
        <f>VLOOKUP(E188,$K$451:$L$461,2,FALSE)</f>
        <v>Alimentos</v>
      </c>
      <c r="E188" s="43" t="s">
        <v>16</v>
      </c>
      <c r="F188" s="23" t="s">
        <v>46</v>
      </c>
      <c r="G188" s="51" t="s">
        <v>276</v>
      </c>
      <c r="H188" s="46" t="s">
        <v>1414</v>
      </c>
      <c r="I188" s="45" t="s">
        <v>1413</v>
      </c>
    </row>
    <row r="189" spans="1:9" s="15" customFormat="1" ht="33" x14ac:dyDescent="0.15">
      <c r="A189" s="41" t="s">
        <v>86</v>
      </c>
      <c r="B189" s="42" t="s">
        <v>1423</v>
      </c>
      <c r="C189" s="40" t="s">
        <v>1422</v>
      </c>
      <c r="D189" s="10" t="str">
        <f>VLOOKUP(E189,$K$451:$L$461,2,FALSE)</f>
        <v>Artigos de uso diario</v>
      </c>
      <c r="E189" s="43" t="s">
        <v>6</v>
      </c>
      <c r="F189" s="12" t="s">
        <v>8</v>
      </c>
      <c r="G189" s="44" t="s">
        <v>1065</v>
      </c>
      <c r="H189" s="53"/>
      <c r="I189" s="52"/>
    </row>
    <row r="190" spans="1:9" s="15" customFormat="1" ht="33" x14ac:dyDescent="0.15">
      <c r="A190" s="8" t="s">
        <v>10</v>
      </c>
      <c r="B190" s="16" t="s">
        <v>11</v>
      </c>
      <c r="C190" s="7" t="s">
        <v>9</v>
      </c>
      <c r="D190" s="10" t="str">
        <f>VLOOKUP(E190,$K$451:$L$461,2,FALSE)</f>
        <v>Aparelhos eletricos</v>
      </c>
      <c r="E190" s="10" t="s">
        <v>12</v>
      </c>
      <c r="F190" s="12" t="s">
        <v>8</v>
      </c>
      <c r="G190" s="11" t="s">
        <v>7</v>
      </c>
      <c r="H190" s="14"/>
      <c r="I190" s="13"/>
    </row>
    <row r="191" spans="1:9" s="15" customFormat="1" ht="33" x14ac:dyDescent="0.15">
      <c r="A191" s="27" t="s">
        <v>10</v>
      </c>
      <c r="B191" s="28" t="s">
        <v>59</v>
      </c>
      <c r="C191" s="26" t="s">
        <v>58</v>
      </c>
      <c r="D191" s="10" t="str">
        <f>VLOOKUP(E191,$K$451:$L$461,2,FALSE)</f>
        <v>Jardinagem,Agricultura</v>
      </c>
      <c r="E191" s="10" t="s">
        <v>60</v>
      </c>
      <c r="F191" s="25" t="s">
        <v>52</v>
      </c>
      <c r="G191" s="24" t="s">
        <v>51</v>
      </c>
      <c r="H191" s="14" t="s">
        <v>62</v>
      </c>
      <c r="I191" s="13" t="s">
        <v>61</v>
      </c>
    </row>
    <row r="192" spans="1:9" s="15" customFormat="1" ht="33" x14ac:dyDescent="0.15">
      <c r="A192" s="27" t="s">
        <v>10</v>
      </c>
      <c r="B192" s="29" t="s">
        <v>82</v>
      </c>
      <c r="C192" s="7" t="s">
        <v>81</v>
      </c>
      <c r="D192" s="10" t="str">
        <f>VLOOKUP(E192,$K$451:$L$461,2,FALSE)</f>
        <v>Alimentos</v>
      </c>
      <c r="E192" s="10" t="s">
        <v>16</v>
      </c>
      <c r="F192" s="12" t="s">
        <v>8</v>
      </c>
      <c r="G192" s="11" t="s">
        <v>7</v>
      </c>
      <c r="H192" s="14" t="s">
        <v>84</v>
      </c>
      <c r="I192" s="13" t="s">
        <v>83</v>
      </c>
    </row>
    <row r="193" spans="1:9" s="15" customFormat="1" ht="33" x14ac:dyDescent="0.15">
      <c r="A193" s="27" t="s">
        <v>10</v>
      </c>
      <c r="B193" s="29" t="s">
        <v>131</v>
      </c>
      <c r="C193" s="7" t="s">
        <v>130</v>
      </c>
      <c r="D193" s="10" t="str">
        <f>VLOOKUP(E193,$K$451:$L$461,2,FALSE)</f>
        <v>Aparelhos eletricos</v>
      </c>
      <c r="E193" s="10" t="s">
        <v>12</v>
      </c>
      <c r="F193" s="12" t="s">
        <v>8</v>
      </c>
      <c r="G193" s="11" t="s">
        <v>7</v>
      </c>
      <c r="H193" s="14"/>
      <c r="I193" s="13"/>
    </row>
    <row r="194" spans="1:9" s="15" customFormat="1" ht="33" x14ac:dyDescent="0.15">
      <c r="A194" s="27" t="s">
        <v>10</v>
      </c>
      <c r="B194" s="29" t="s">
        <v>195</v>
      </c>
      <c r="C194" s="7" t="s">
        <v>194</v>
      </c>
      <c r="D194" s="10" t="str">
        <f>VLOOKUP(E194,$K$451:$L$461,2,FALSE)</f>
        <v>Aparelhos eletricos</v>
      </c>
      <c r="E194" s="10" t="s">
        <v>12</v>
      </c>
      <c r="F194" s="34" t="s">
        <v>101</v>
      </c>
      <c r="G194" s="33" t="s">
        <v>89</v>
      </c>
      <c r="H194" s="14"/>
      <c r="I194" s="13"/>
    </row>
    <row r="195" spans="1:9" s="15" customFormat="1" ht="49.5" x14ac:dyDescent="0.15">
      <c r="A195" s="27" t="s">
        <v>10</v>
      </c>
      <c r="B195" s="29" t="s">
        <v>197</v>
      </c>
      <c r="C195" s="7" t="s">
        <v>196</v>
      </c>
      <c r="D195" s="10" t="str">
        <f>VLOOKUP(E195,$K$451:$L$461,2,FALSE)</f>
        <v>Aparelhos eletricos</v>
      </c>
      <c r="E195" s="10" t="s">
        <v>12</v>
      </c>
      <c r="F195" s="12" t="s">
        <v>150</v>
      </c>
      <c r="G195" s="11" t="s">
        <v>96</v>
      </c>
      <c r="H195" s="14" t="s">
        <v>152</v>
      </c>
      <c r="I195" s="13" t="s">
        <v>151</v>
      </c>
    </row>
    <row r="196" spans="1:9" s="15" customFormat="1" ht="33" x14ac:dyDescent="0.15">
      <c r="A196" s="41" t="s">
        <v>283</v>
      </c>
      <c r="B196" s="42" t="s">
        <v>284</v>
      </c>
      <c r="C196" s="40" t="s">
        <v>282</v>
      </c>
      <c r="D196" s="10" t="str">
        <f>VLOOKUP(E196,$K$451:$L$461,2,FALSE)</f>
        <v>Moradia</v>
      </c>
      <c r="E196" s="43" t="s">
        <v>50</v>
      </c>
      <c r="F196" s="34" t="s">
        <v>101</v>
      </c>
      <c r="G196" s="47" t="s">
        <v>118</v>
      </c>
      <c r="H196" s="53"/>
      <c r="I196" s="52"/>
    </row>
    <row r="197" spans="1:9" s="15" customFormat="1" ht="33" x14ac:dyDescent="0.15">
      <c r="A197" s="41" t="s">
        <v>10</v>
      </c>
      <c r="B197" s="42" t="s">
        <v>290</v>
      </c>
      <c r="C197" s="40" t="s">
        <v>289</v>
      </c>
      <c r="D197" s="10" t="str">
        <f>VLOOKUP(E197,$K$451:$L$461,2,FALSE)</f>
        <v>Moradia</v>
      </c>
      <c r="E197" s="43" t="s">
        <v>50</v>
      </c>
      <c r="F197" s="34" t="s">
        <v>101</v>
      </c>
      <c r="G197" s="47" t="s">
        <v>89</v>
      </c>
      <c r="H197" s="46" t="s">
        <v>231</v>
      </c>
      <c r="I197" s="45" t="s">
        <v>291</v>
      </c>
    </row>
    <row r="198" spans="1:9" s="15" customFormat="1" ht="49.5" x14ac:dyDescent="0.15">
      <c r="A198" s="41" t="s">
        <v>10</v>
      </c>
      <c r="B198" s="54" t="s">
        <v>299</v>
      </c>
      <c r="C198" s="40" t="s">
        <v>298</v>
      </c>
      <c r="D198" s="10" t="str">
        <f>VLOOKUP(E198,$K$451:$L$461,2,FALSE)</f>
        <v>Lazer</v>
      </c>
      <c r="E198" s="43" t="s">
        <v>109</v>
      </c>
      <c r="F198" s="12" t="s">
        <v>150</v>
      </c>
      <c r="G198" s="44" t="s">
        <v>96</v>
      </c>
      <c r="H198" s="53" t="s">
        <v>300</v>
      </c>
      <c r="I198" s="52" t="s">
        <v>97</v>
      </c>
    </row>
    <row r="199" spans="1:9" s="15" customFormat="1" ht="33" x14ac:dyDescent="0.15">
      <c r="A199" s="41" t="s">
        <v>10</v>
      </c>
      <c r="B199" s="42" t="s">
        <v>302</v>
      </c>
      <c r="C199" s="40" t="s">
        <v>301</v>
      </c>
      <c r="D199" s="10" t="str">
        <f>VLOOKUP(E199,$K$451:$L$461,2,FALSE)</f>
        <v>Aparelhos eletricos</v>
      </c>
      <c r="E199" s="55" t="s">
        <v>12</v>
      </c>
      <c r="F199" s="31" t="s">
        <v>80</v>
      </c>
      <c r="G199" s="30" t="s">
        <v>224</v>
      </c>
      <c r="H199" s="46" t="s">
        <v>304</v>
      </c>
      <c r="I199" s="45" t="s">
        <v>303</v>
      </c>
    </row>
    <row r="200" spans="1:9" s="15" customFormat="1" ht="33" x14ac:dyDescent="0.15">
      <c r="A200" s="41" t="s">
        <v>323</v>
      </c>
      <c r="B200" s="42" t="s">
        <v>324</v>
      </c>
      <c r="C200" s="40" t="s">
        <v>322</v>
      </c>
      <c r="D200" s="10" t="str">
        <f>VLOOKUP(E200,$K$451:$L$461,2,FALSE)</f>
        <v>Jardinagem,Agricultura</v>
      </c>
      <c r="E200" s="43" t="s">
        <v>60</v>
      </c>
      <c r="F200" s="12" t="s">
        <v>8</v>
      </c>
      <c r="G200" s="44" t="s">
        <v>7</v>
      </c>
      <c r="H200" s="46" t="s">
        <v>326</v>
      </c>
      <c r="I200" s="45" t="s">
        <v>325</v>
      </c>
    </row>
    <row r="201" spans="1:9" s="15" customFormat="1" ht="33" x14ac:dyDescent="0.15">
      <c r="A201" s="41" t="s">
        <v>10</v>
      </c>
      <c r="B201" s="42" t="s">
        <v>331</v>
      </c>
      <c r="C201" s="40" t="s">
        <v>330</v>
      </c>
      <c r="D201" s="10" t="str">
        <f>VLOOKUP(E201,$K$451:$L$461,2,FALSE)</f>
        <v>Artigos de uso diario</v>
      </c>
      <c r="E201" s="43" t="s">
        <v>6</v>
      </c>
      <c r="F201" s="31" t="s">
        <v>80</v>
      </c>
      <c r="G201" s="61" t="s">
        <v>224</v>
      </c>
      <c r="H201" s="46"/>
      <c r="I201" s="45" t="s">
        <v>332</v>
      </c>
    </row>
    <row r="202" spans="1:9" s="15" customFormat="1" ht="33" x14ac:dyDescent="0.15">
      <c r="A202" s="41" t="s">
        <v>283</v>
      </c>
      <c r="B202" s="42" t="s">
        <v>345</v>
      </c>
      <c r="C202" s="40" t="s">
        <v>344</v>
      </c>
      <c r="D202" s="10" t="str">
        <f>VLOOKUP(E202,$K$451:$L$461,2,FALSE)</f>
        <v>Artigos de uso diario</v>
      </c>
      <c r="E202" s="43" t="s">
        <v>6</v>
      </c>
      <c r="F202" s="31" t="s">
        <v>80</v>
      </c>
      <c r="G202" s="61" t="s">
        <v>224</v>
      </c>
      <c r="H202" s="46" t="s">
        <v>347</v>
      </c>
      <c r="I202" s="45" t="s">
        <v>346</v>
      </c>
    </row>
    <row r="203" spans="1:9" s="15" customFormat="1" ht="66" x14ac:dyDescent="0.15">
      <c r="A203" s="41" t="s">
        <v>10</v>
      </c>
      <c r="B203" s="54" t="s">
        <v>441</v>
      </c>
      <c r="C203" s="69" t="s">
        <v>440</v>
      </c>
      <c r="D203" s="10" t="str">
        <f>VLOOKUP(E203,$K$451:$L$461,2,FALSE)</f>
        <v>Hospitalar</v>
      </c>
      <c r="E203" s="43" t="s">
        <v>134</v>
      </c>
      <c r="F203" s="21" t="s">
        <v>29</v>
      </c>
      <c r="G203" s="20" t="s">
        <v>442</v>
      </c>
      <c r="H203" s="46"/>
      <c r="I203" s="45"/>
    </row>
    <row r="204" spans="1:9" s="15" customFormat="1" ht="66" x14ac:dyDescent="0.15">
      <c r="A204" s="41" t="s">
        <v>10</v>
      </c>
      <c r="B204" s="54" t="s">
        <v>444</v>
      </c>
      <c r="C204" s="60" t="s">
        <v>443</v>
      </c>
      <c r="D204" s="10" t="str">
        <f>VLOOKUP(E204,$K$451:$L$461,2,FALSE)</f>
        <v>Hospitalar</v>
      </c>
      <c r="E204" s="43" t="s">
        <v>134</v>
      </c>
      <c r="F204" s="12" t="s">
        <v>8</v>
      </c>
      <c r="G204" s="44" t="s">
        <v>7</v>
      </c>
      <c r="H204" s="46" t="s">
        <v>446</v>
      </c>
      <c r="I204" s="45" t="s">
        <v>445</v>
      </c>
    </row>
    <row r="205" spans="1:9" s="15" customFormat="1" ht="49.5" x14ac:dyDescent="0.15">
      <c r="A205" s="41" t="s">
        <v>10</v>
      </c>
      <c r="B205" s="54" t="s">
        <v>448</v>
      </c>
      <c r="C205" s="40" t="s">
        <v>447</v>
      </c>
      <c r="D205" s="10" t="str">
        <f>VLOOKUP(E205,$K$451:$L$461,2,FALSE)</f>
        <v>Jardinagem,Agricultura</v>
      </c>
      <c r="E205" s="43" t="s">
        <v>60</v>
      </c>
      <c r="F205" s="38" t="s">
        <v>113</v>
      </c>
      <c r="G205" s="65" t="s">
        <v>112</v>
      </c>
      <c r="H205" s="46" t="s">
        <v>449</v>
      </c>
      <c r="I205" s="45" t="s">
        <v>244</v>
      </c>
    </row>
    <row r="206" spans="1:9" s="15" customFormat="1" ht="16.5" x14ac:dyDescent="0.15">
      <c r="A206" s="41" t="s">
        <v>10</v>
      </c>
      <c r="B206" s="42" t="s">
        <v>489</v>
      </c>
      <c r="C206" s="40" t="s">
        <v>488</v>
      </c>
      <c r="D206" s="10" t="str">
        <f>VLOOKUP(E206,$K$451:$L$461,2,FALSE)</f>
        <v>Alimentos</v>
      </c>
      <c r="E206" s="43" t="s">
        <v>16</v>
      </c>
      <c r="F206" s="23" t="s">
        <v>46</v>
      </c>
      <c r="G206" s="51" t="s">
        <v>276</v>
      </c>
      <c r="H206" s="46" t="s">
        <v>491</v>
      </c>
      <c r="I206" s="45" t="s">
        <v>490</v>
      </c>
    </row>
    <row r="207" spans="1:9" s="15" customFormat="1" ht="33" x14ac:dyDescent="0.15">
      <c r="A207" s="41" t="s">
        <v>502</v>
      </c>
      <c r="B207" s="42" t="s">
        <v>503</v>
      </c>
      <c r="C207" s="40" t="s">
        <v>501</v>
      </c>
      <c r="D207" s="10" t="str">
        <f>VLOOKUP(E207,$K$451:$L$461,2,FALSE)</f>
        <v>Artigos de uso diario</v>
      </c>
      <c r="E207" s="43" t="s">
        <v>6</v>
      </c>
      <c r="F207" s="12" t="s">
        <v>8</v>
      </c>
      <c r="G207" s="44" t="s">
        <v>7</v>
      </c>
      <c r="H207" s="46" t="s">
        <v>505</v>
      </c>
      <c r="I207" s="45" t="s">
        <v>504</v>
      </c>
    </row>
    <row r="208" spans="1:9" s="15" customFormat="1" ht="16.5" x14ac:dyDescent="0.15">
      <c r="A208" s="41" t="s">
        <v>10</v>
      </c>
      <c r="B208" s="42" t="s">
        <v>509</v>
      </c>
      <c r="C208" s="40" t="s">
        <v>508</v>
      </c>
      <c r="D208" s="10" t="str">
        <f>VLOOKUP(E208,$K$451:$L$461,2,FALSE)</f>
        <v>Artigos de uso diario</v>
      </c>
      <c r="E208" s="43" t="s">
        <v>6</v>
      </c>
      <c r="F208" s="49" t="s">
        <v>265</v>
      </c>
      <c r="G208" s="48" t="s">
        <v>264</v>
      </c>
      <c r="H208" s="46"/>
      <c r="I208" s="45"/>
    </row>
    <row r="209" spans="1:9" s="15" customFormat="1" ht="33" x14ac:dyDescent="0.15">
      <c r="A209" s="71" t="s">
        <v>10</v>
      </c>
      <c r="B209" s="54" t="s">
        <v>523</v>
      </c>
      <c r="C209" s="40" t="s">
        <v>522</v>
      </c>
      <c r="D209" s="10" t="str">
        <f>VLOOKUP(E209,$K$451:$L$461,2,FALSE)</f>
        <v>Cama</v>
      </c>
      <c r="E209" s="43" t="s">
        <v>121</v>
      </c>
      <c r="F209" s="31" t="s">
        <v>80</v>
      </c>
      <c r="G209" s="61" t="s">
        <v>224</v>
      </c>
      <c r="H209" s="46"/>
      <c r="I209" s="45"/>
    </row>
    <row r="210" spans="1:9" s="15" customFormat="1" ht="33" x14ac:dyDescent="0.15">
      <c r="A210" s="71" t="s">
        <v>10</v>
      </c>
      <c r="B210" s="54" t="s">
        <v>581</v>
      </c>
      <c r="C210" s="40" t="s">
        <v>580</v>
      </c>
      <c r="D210" s="10" t="str">
        <f>VLOOKUP(E210,$K$451:$L$461,2,FALSE)</f>
        <v>Lazer</v>
      </c>
      <c r="E210" s="43" t="s">
        <v>109</v>
      </c>
      <c r="F210" s="31" t="s">
        <v>80</v>
      </c>
      <c r="G210" s="61" t="s">
        <v>224</v>
      </c>
      <c r="H210" s="46" t="s">
        <v>583</v>
      </c>
      <c r="I210" s="45" t="s">
        <v>582</v>
      </c>
    </row>
    <row r="211" spans="1:9" s="15" customFormat="1" ht="16.5" x14ac:dyDescent="0.15">
      <c r="A211" s="71" t="s">
        <v>10</v>
      </c>
      <c r="B211" s="54" t="s">
        <v>587</v>
      </c>
      <c r="C211" s="40" t="s">
        <v>586</v>
      </c>
      <c r="D211" s="10" t="str">
        <f>VLOOKUP(E211,$K$451:$L$461,2,FALSE)</f>
        <v>Artigos de uso diario</v>
      </c>
      <c r="E211" s="43" t="s">
        <v>6</v>
      </c>
      <c r="F211" s="23" t="s">
        <v>46</v>
      </c>
      <c r="G211" s="51" t="s">
        <v>45</v>
      </c>
      <c r="H211" s="46" t="s">
        <v>589</v>
      </c>
      <c r="I211" s="45" t="s">
        <v>588</v>
      </c>
    </row>
    <row r="212" spans="1:9" s="15" customFormat="1" ht="33" x14ac:dyDescent="0.15">
      <c r="A212" s="41" t="s">
        <v>10</v>
      </c>
      <c r="B212" s="42" t="s">
        <v>723</v>
      </c>
      <c r="C212" s="40" t="s">
        <v>722</v>
      </c>
      <c r="D212" s="10" t="str">
        <f>VLOOKUP(E212,$K$451:$L$461,2,FALSE)</f>
        <v>Artigos de uso diario</v>
      </c>
      <c r="E212" s="43" t="s">
        <v>6</v>
      </c>
      <c r="F212" s="12" t="s">
        <v>8</v>
      </c>
      <c r="G212" s="44" t="s">
        <v>7</v>
      </c>
      <c r="H212" s="46"/>
      <c r="I212" s="45"/>
    </row>
    <row r="213" spans="1:9" s="15" customFormat="1" ht="33" x14ac:dyDescent="0.15">
      <c r="A213" s="41" t="s">
        <v>10</v>
      </c>
      <c r="B213" s="42" t="s">
        <v>725</v>
      </c>
      <c r="C213" s="40" t="s">
        <v>724</v>
      </c>
      <c r="D213" s="10" t="str">
        <f>VLOOKUP(E213,$K$451:$L$461,2,FALSE)</f>
        <v>Artigos de uso diario</v>
      </c>
      <c r="E213" s="43" t="s">
        <v>6</v>
      </c>
      <c r="F213" s="23" t="s">
        <v>46</v>
      </c>
      <c r="G213" s="51" t="s">
        <v>45</v>
      </c>
      <c r="H213" s="46" t="s">
        <v>727</v>
      </c>
      <c r="I213" s="45" t="s">
        <v>726</v>
      </c>
    </row>
    <row r="214" spans="1:9" s="15" customFormat="1" ht="33" x14ac:dyDescent="0.15">
      <c r="A214" s="41" t="s">
        <v>10</v>
      </c>
      <c r="B214" s="42" t="s">
        <v>938</v>
      </c>
      <c r="C214" s="40" t="s">
        <v>937</v>
      </c>
      <c r="D214" s="10" t="str">
        <f>VLOOKUP(E214,$K$451:$L$461,2,FALSE)</f>
        <v>Artigos de uso diario</v>
      </c>
      <c r="E214" s="43" t="s">
        <v>6</v>
      </c>
      <c r="F214" s="12" t="s">
        <v>8</v>
      </c>
      <c r="G214" s="44" t="s">
        <v>7</v>
      </c>
      <c r="H214" s="46" t="s">
        <v>940</v>
      </c>
      <c r="I214" s="45" t="s">
        <v>939</v>
      </c>
    </row>
    <row r="215" spans="1:9" s="15" customFormat="1" ht="33" x14ac:dyDescent="0.15">
      <c r="A215" s="41" t="s">
        <v>10</v>
      </c>
      <c r="B215" s="42" t="s">
        <v>1081</v>
      </c>
      <c r="C215" s="40" t="s">
        <v>1080</v>
      </c>
      <c r="D215" s="10" t="str">
        <f>VLOOKUP(E215,$K$451:$L$461,2,FALSE)</f>
        <v>Lazer</v>
      </c>
      <c r="E215" s="43" t="s">
        <v>109</v>
      </c>
      <c r="F215" s="31" t="s">
        <v>80</v>
      </c>
      <c r="G215" s="61" t="s">
        <v>224</v>
      </c>
      <c r="H215" s="46" t="s">
        <v>1083</v>
      </c>
      <c r="I215" s="45" t="s">
        <v>1082</v>
      </c>
    </row>
    <row r="216" spans="1:9" s="15" customFormat="1" ht="33" x14ac:dyDescent="0.15">
      <c r="A216" s="41" t="s">
        <v>10</v>
      </c>
      <c r="B216" s="54" t="s">
        <v>1090</v>
      </c>
      <c r="C216" s="40" t="s">
        <v>1089</v>
      </c>
      <c r="D216" s="10" t="str">
        <f>VLOOKUP(E216,$K$451:$L$461,2,FALSE)</f>
        <v>Alimentos</v>
      </c>
      <c r="E216" s="43" t="s">
        <v>16</v>
      </c>
      <c r="F216" s="12" t="s">
        <v>8</v>
      </c>
      <c r="G216" s="44" t="s">
        <v>1065</v>
      </c>
      <c r="H216" s="81"/>
      <c r="I216" s="45"/>
    </row>
    <row r="217" spans="1:9" s="15" customFormat="1" ht="33" x14ac:dyDescent="0.15">
      <c r="A217" s="41" t="s">
        <v>10</v>
      </c>
      <c r="B217" s="54" t="s">
        <v>1111</v>
      </c>
      <c r="C217" s="40" t="s">
        <v>1110</v>
      </c>
      <c r="D217" s="10" t="str">
        <f>VLOOKUP(E217,$K$451:$L$461,2,FALSE)</f>
        <v>Artigos de uso diario</v>
      </c>
      <c r="E217" s="43" t="s">
        <v>6</v>
      </c>
      <c r="F217" s="12" t="s">
        <v>8</v>
      </c>
      <c r="G217" s="44" t="s">
        <v>1065</v>
      </c>
      <c r="H217" s="81" t="s">
        <v>1113</v>
      </c>
      <c r="I217" s="45" t="s">
        <v>1112</v>
      </c>
    </row>
    <row r="218" spans="1:9" s="15" customFormat="1" ht="33" x14ac:dyDescent="0.15">
      <c r="A218" s="41" t="s">
        <v>10</v>
      </c>
      <c r="B218" s="42" t="s">
        <v>1117</v>
      </c>
      <c r="C218" s="40" t="s">
        <v>1116</v>
      </c>
      <c r="D218" s="10" t="str">
        <f>VLOOKUP(E218,$K$451:$L$461,2,FALSE)</f>
        <v>Aparelhos eletricos</v>
      </c>
      <c r="E218" s="43" t="s">
        <v>12</v>
      </c>
      <c r="F218" s="31" t="s">
        <v>80</v>
      </c>
      <c r="G218" s="61" t="s">
        <v>224</v>
      </c>
      <c r="H218" s="46" t="s">
        <v>1119</v>
      </c>
      <c r="I218" s="45" t="s">
        <v>1118</v>
      </c>
    </row>
    <row r="219" spans="1:9" s="15" customFormat="1" ht="33" x14ac:dyDescent="0.15">
      <c r="A219" s="41" t="s">
        <v>10</v>
      </c>
      <c r="B219" s="42" t="s">
        <v>1124</v>
      </c>
      <c r="C219" s="40" t="s">
        <v>1123</v>
      </c>
      <c r="D219" s="10" t="str">
        <f>VLOOKUP(E219,$K$451:$L$461,2,FALSE)</f>
        <v>Artigos de uso diario</v>
      </c>
      <c r="E219" s="43" t="s">
        <v>6</v>
      </c>
      <c r="F219" s="34" t="s">
        <v>101</v>
      </c>
      <c r="G219" s="47" t="s">
        <v>89</v>
      </c>
      <c r="H219" s="46"/>
      <c r="I219" s="45"/>
    </row>
    <row r="220" spans="1:9" s="15" customFormat="1" ht="33" x14ac:dyDescent="0.15">
      <c r="A220" s="71" t="s">
        <v>283</v>
      </c>
      <c r="B220" s="54" t="s">
        <v>1136</v>
      </c>
      <c r="C220" s="70" t="s">
        <v>1135</v>
      </c>
      <c r="D220" s="10" t="str">
        <f>VLOOKUP(E220,$K$451:$L$461,2,FALSE)</f>
        <v>Artigos de uso diario</v>
      </c>
      <c r="E220" s="43" t="s">
        <v>6</v>
      </c>
      <c r="F220" s="12" t="s">
        <v>8</v>
      </c>
      <c r="G220" s="44" t="s">
        <v>1065</v>
      </c>
      <c r="H220" s="53"/>
      <c r="I220" s="72"/>
    </row>
    <row r="221" spans="1:9" s="15" customFormat="1" ht="33" x14ac:dyDescent="0.15">
      <c r="A221" s="41" t="s">
        <v>10</v>
      </c>
      <c r="B221" s="42" t="s">
        <v>131</v>
      </c>
      <c r="C221" s="40" t="s">
        <v>1197</v>
      </c>
      <c r="D221" s="10" t="str">
        <f>VLOOKUP(E221,$K$451:$L$461,2,FALSE)</f>
        <v>Lazer</v>
      </c>
      <c r="E221" s="55" t="s">
        <v>109</v>
      </c>
      <c r="F221" s="12" t="s">
        <v>8</v>
      </c>
      <c r="G221" s="44" t="s">
        <v>1065</v>
      </c>
      <c r="H221" s="46"/>
      <c r="I221" s="45"/>
    </row>
    <row r="222" spans="1:9" s="15" customFormat="1" ht="33" x14ac:dyDescent="0.15">
      <c r="A222" s="41" t="s">
        <v>10</v>
      </c>
      <c r="B222" s="42" t="s">
        <v>1249</v>
      </c>
      <c r="C222" s="40" t="s">
        <v>1248</v>
      </c>
      <c r="D222" s="10" t="str">
        <f>VLOOKUP(E222,$K$451:$L$461,2,FALSE)</f>
        <v>Alimentos</v>
      </c>
      <c r="E222" s="43" t="s">
        <v>16</v>
      </c>
      <c r="F222" s="12" t="s">
        <v>8</v>
      </c>
      <c r="G222" s="44" t="s">
        <v>1065</v>
      </c>
      <c r="H222" s="46" t="s">
        <v>1250</v>
      </c>
      <c r="I222" s="45" t="s">
        <v>310</v>
      </c>
    </row>
    <row r="223" spans="1:9" s="15" customFormat="1" ht="16.5" x14ac:dyDescent="0.15">
      <c r="A223" s="41" t="s">
        <v>283</v>
      </c>
      <c r="B223" s="42" t="s">
        <v>1310</v>
      </c>
      <c r="C223" s="40" t="s">
        <v>1309</v>
      </c>
      <c r="D223" s="10" t="str">
        <f>VLOOKUP(E223,$K$451:$L$461,2,FALSE)</f>
        <v>Alimentos</v>
      </c>
      <c r="E223" s="43" t="s">
        <v>16</v>
      </c>
      <c r="F223" s="23" t="s">
        <v>46</v>
      </c>
      <c r="G223" s="51" t="s">
        <v>276</v>
      </c>
      <c r="H223" s="46" t="s">
        <v>1312</v>
      </c>
      <c r="I223" s="45" t="s">
        <v>1311</v>
      </c>
    </row>
    <row r="224" spans="1:9" s="15" customFormat="1" ht="33" x14ac:dyDescent="0.15">
      <c r="A224" s="41" t="s">
        <v>283</v>
      </c>
      <c r="B224" s="42" t="s">
        <v>1388</v>
      </c>
      <c r="C224" s="40" t="s">
        <v>1387</v>
      </c>
      <c r="D224" s="10" t="str">
        <f>VLOOKUP(E224,$K$451:$L$461,2,FALSE)</f>
        <v>Alimentos</v>
      </c>
      <c r="E224" s="43" t="s">
        <v>16</v>
      </c>
      <c r="F224" s="12" t="s">
        <v>8</v>
      </c>
      <c r="G224" s="44" t="s">
        <v>1065</v>
      </c>
      <c r="H224" s="53" t="s">
        <v>1390</v>
      </c>
      <c r="I224" s="52" t="s">
        <v>1389</v>
      </c>
    </row>
    <row r="225" spans="1:9" s="15" customFormat="1" ht="49.5" x14ac:dyDescent="0.15">
      <c r="A225" s="8" t="s">
        <v>26</v>
      </c>
      <c r="B225" s="16" t="s">
        <v>27</v>
      </c>
      <c r="C225" s="7" t="s">
        <v>25</v>
      </c>
      <c r="D225" s="10" t="str">
        <f>VLOOKUP(E225,$K$451:$L$461,2,FALSE)</f>
        <v>Alimentos</v>
      </c>
      <c r="E225" s="10" t="s">
        <v>16</v>
      </c>
      <c r="F225" s="21" t="s">
        <v>29</v>
      </c>
      <c r="G225" s="20" t="s">
        <v>28</v>
      </c>
      <c r="H225" s="14" t="s">
        <v>31</v>
      </c>
      <c r="I225" s="13" t="s">
        <v>30</v>
      </c>
    </row>
    <row r="226" spans="1:9" s="15" customFormat="1" ht="33" x14ac:dyDescent="0.15">
      <c r="A226" s="8" t="s">
        <v>26</v>
      </c>
      <c r="B226" s="16" t="s">
        <v>33</v>
      </c>
      <c r="C226" s="7" t="s">
        <v>32</v>
      </c>
      <c r="D226" s="10" t="str">
        <f>VLOOKUP(E226,$K$451:$L$461,2,FALSE)</f>
        <v>Artigos de uso diario</v>
      </c>
      <c r="E226" s="10" t="s">
        <v>6</v>
      </c>
      <c r="F226" s="12" t="s">
        <v>8</v>
      </c>
      <c r="G226" s="11" t="s">
        <v>7</v>
      </c>
      <c r="H226" s="14" t="s">
        <v>35</v>
      </c>
      <c r="I226" s="13" t="s">
        <v>34</v>
      </c>
    </row>
    <row r="227" spans="1:9" s="15" customFormat="1" ht="49.5" x14ac:dyDescent="0.15">
      <c r="A227" s="27" t="s">
        <v>26</v>
      </c>
      <c r="B227" s="29" t="s">
        <v>64</v>
      </c>
      <c r="C227" s="7" t="s">
        <v>63</v>
      </c>
      <c r="D227" s="10" t="str">
        <f>VLOOKUP(E227,$K$451:$L$461,2,FALSE)</f>
        <v>Alimentos</v>
      </c>
      <c r="E227" s="10" t="s">
        <v>16</v>
      </c>
      <c r="F227" s="21" t="s">
        <v>29</v>
      </c>
      <c r="G227" s="20" t="s">
        <v>39</v>
      </c>
      <c r="H227" s="14" t="s">
        <v>66</v>
      </c>
      <c r="I227" s="13" t="s">
        <v>65</v>
      </c>
    </row>
    <row r="228" spans="1:9" s="15" customFormat="1" ht="33" x14ac:dyDescent="0.15">
      <c r="A228" s="32" t="s">
        <v>26</v>
      </c>
      <c r="B228" s="28" t="s">
        <v>111</v>
      </c>
      <c r="C228" s="7" t="s">
        <v>110</v>
      </c>
      <c r="D228" s="10" t="str">
        <f>VLOOKUP(E228,$K$451:$L$461,2,FALSE)</f>
        <v>Alimentos</v>
      </c>
      <c r="E228" s="10" t="s">
        <v>16</v>
      </c>
      <c r="F228" s="38" t="s">
        <v>113</v>
      </c>
      <c r="G228" s="37" t="s">
        <v>112</v>
      </c>
      <c r="H228" s="14" t="s">
        <v>115</v>
      </c>
      <c r="I228" s="13" t="s">
        <v>114</v>
      </c>
    </row>
    <row r="229" spans="1:9" s="15" customFormat="1" ht="33" x14ac:dyDescent="0.15">
      <c r="A229" s="41" t="s">
        <v>26</v>
      </c>
      <c r="B229" s="42" t="s">
        <v>252</v>
      </c>
      <c r="C229" s="40" t="s">
        <v>251</v>
      </c>
      <c r="D229" s="10" t="str">
        <f>VLOOKUP(E229,$K$451:$L$461,2,FALSE)</f>
        <v>Artigos de uso diario</v>
      </c>
      <c r="E229" s="43" t="s">
        <v>6</v>
      </c>
      <c r="F229" s="12" t="s">
        <v>8</v>
      </c>
      <c r="G229" s="44" t="s">
        <v>7</v>
      </c>
      <c r="H229" s="46" t="s">
        <v>254</v>
      </c>
      <c r="I229" s="45" t="s">
        <v>253</v>
      </c>
    </row>
    <row r="230" spans="1:9" s="15" customFormat="1" ht="33" x14ac:dyDescent="0.15">
      <c r="A230" s="41" t="s">
        <v>26</v>
      </c>
      <c r="B230" s="42" t="s">
        <v>469</v>
      </c>
      <c r="C230" s="40" t="s">
        <v>468</v>
      </c>
      <c r="D230" s="10" t="str">
        <f>VLOOKUP(E230,$K$451:$L$461,2,FALSE)</f>
        <v>Artigos de uso diario</v>
      </c>
      <c r="E230" s="43" t="s">
        <v>6</v>
      </c>
      <c r="F230" s="31" t="s">
        <v>80</v>
      </c>
      <c r="G230" s="61" t="s">
        <v>224</v>
      </c>
      <c r="H230" s="46"/>
      <c r="I230" s="45"/>
    </row>
    <row r="231" spans="1:9" s="15" customFormat="1" ht="33" x14ac:dyDescent="0.15">
      <c r="A231" s="41" t="s">
        <v>26</v>
      </c>
      <c r="B231" s="42" t="s">
        <v>484</v>
      </c>
      <c r="C231" s="40" t="s">
        <v>483</v>
      </c>
      <c r="D231" s="10" t="str">
        <f>VLOOKUP(E231,$K$451:$L$461,2,FALSE)</f>
        <v>Artigos de uso diario</v>
      </c>
      <c r="E231" s="43" t="s">
        <v>6</v>
      </c>
      <c r="F231" s="12" t="s">
        <v>8</v>
      </c>
      <c r="G231" s="44" t="s">
        <v>7</v>
      </c>
      <c r="H231" s="46"/>
      <c r="I231" s="45"/>
    </row>
    <row r="232" spans="1:9" s="15" customFormat="1" ht="33" x14ac:dyDescent="0.15">
      <c r="A232" s="41" t="s">
        <v>26</v>
      </c>
      <c r="B232" s="42" t="s">
        <v>507</v>
      </c>
      <c r="C232" s="40" t="s">
        <v>506</v>
      </c>
      <c r="D232" s="10" t="str">
        <f>VLOOKUP(E232,$K$451:$L$461,2,FALSE)</f>
        <v>Lazer</v>
      </c>
      <c r="E232" s="55" t="s">
        <v>109</v>
      </c>
      <c r="F232" s="12" t="s">
        <v>8</v>
      </c>
      <c r="G232" s="44" t="s">
        <v>7</v>
      </c>
      <c r="H232" s="46"/>
      <c r="I232" s="45"/>
    </row>
    <row r="233" spans="1:9" s="15" customFormat="1" ht="33" x14ac:dyDescent="0.15">
      <c r="A233" s="41" t="s">
        <v>26</v>
      </c>
      <c r="B233" s="42" t="s">
        <v>634</v>
      </c>
      <c r="C233" s="40" t="s">
        <v>633</v>
      </c>
      <c r="D233" s="10" t="str">
        <f>VLOOKUP(E233,$K$451:$L$461,2,FALSE)</f>
        <v>Moradia</v>
      </c>
      <c r="E233" s="43" t="s">
        <v>50</v>
      </c>
      <c r="F233" s="34" t="s">
        <v>101</v>
      </c>
      <c r="G233" s="47" t="s">
        <v>89</v>
      </c>
      <c r="H233" s="14" t="s">
        <v>103</v>
      </c>
      <c r="I233" s="45" t="s">
        <v>102</v>
      </c>
    </row>
    <row r="234" spans="1:9" s="15" customFormat="1" ht="33" x14ac:dyDescent="0.15">
      <c r="A234" s="41" t="s">
        <v>26</v>
      </c>
      <c r="B234" s="42" t="s">
        <v>649</v>
      </c>
      <c r="C234" s="40" t="s">
        <v>648</v>
      </c>
      <c r="D234" s="10" t="str">
        <f>VLOOKUP(E234,$K$451:$L$461,2,FALSE)</f>
        <v>Alimentos</v>
      </c>
      <c r="E234" s="43" t="s">
        <v>16</v>
      </c>
      <c r="F234" s="12" t="s">
        <v>8</v>
      </c>
      <c r="G234" s="44" t="s">
        <v>7</v>
      </c>
      <c r="H234" s="46"/>
      <c r="I234" s="45"/>
    </row>
    <row r="235" spans="1:9" s="15" customFormat="1" ht="33" x14ac:dyDescent="0.15">
      <c r="A235" s="41" t="s">
        <v>26</v>
      </c>
      <c r="B235" s="42" t="s">
        <v>739</v>
      </c>
      <c r="C235" s="60" t="s">
        <v>738</v>
      </c>
      <c r="D235" s="10" t="str">
        <f>VLOOKUP(E235,$K$451:$L$461,2,FALSE)</f>
        <v>Jardinagem,Agricultura</v>
      </c>
      <c r="E235" s="43" t="s">
        <v>60</v>
      </c>
      <c r="F235" s="31" t="s">
        <v>80</v>
      </c>
      <c r="G235" s="61" t="s">
        <v>224</v>
      </c>
      <c r="H235" s="46" t="s">
        <v>741</v>
      </c>
      <c r="I235" s="45" t="s">
        <v>740</v>
      </c>
    </row>
    <row r="236" spans="1:9" s="15" customFormat="1" ht="33" x14ac:dyDescent="0.15">
      <c r="A236" s="41" t="s">
        <v>26</v>
      </c>
      <c r="B236" s="42" t="s">
        <v>743</v>
      </c>
      <c r="C236" s="40" t="s">
        <v>742</v>
      </c>
      <c r="D236" s="10" t="str">
        <f>VLOOKUP(E236,$K$451:$L$461,2,FALSE)</f>
        <v>Jardinagem,Agricultura</v>
      </c>
      <c r="E236" s="43" t="s">
        <v>60</v>
      </c>
      <c r="F236" s="64" t="s">
        <v>373</v>
      </c>
      <c r="G236" s="63" t="s">
        <v>372</v>
      </c>
      <c r="H236" s="46" t="s">
        <v>745</v>
      </c>
      <c r="I236" s="45" t="s">
        <v>744</v>
      </c>
    </row>
    <row r="237" spans="1:9" s="15" customFormat="1" ht="33" x14ac:dyDescent="0.15">
      <c r="A237" s="41" t="s">
        <v>26</v>
      </c>
      <c r="B237" s="42" t="s">
        <v>920</v>
      </c>
      <c r="C237" s="40" t="s">
        <v>919</v>
      </c>
      <c r="D237" s="10" t="str">
        <f>VLOOKUP(E237,$K$451:$L$461,2,FALSE)</f>
        <v>Cama</v>
      </c>
      <c r="E237" s="43" t="s">
        <v>121</v>
      </c>
      <c r="F237" s="34" t="s">
        <v>101</v>
      </c>
      <c r="G237" s="47" t="s">
        <v>89</v>
      </c>
      <c r="H237" s="46"/>
      <c r="I237" s="45"/>
    </row>
    <row r="238" spans="1:9" s="15" customFormat="1" ht="33" x14ac:dyDescent="0.15">
      <c r="A238" s="41" t="s">
        <v>26</v>
      </c>
      <c r="B238" s="42" t="s">
        <v>929</v>
      </c>
      <c r="C238" s="40" t="s">
        <v>928</v>
      </c>
      <c r="D238" s="10" t="str">
        <f>VLOOKUP(E238,$K$451:$L$461,2,FALSE)</f>
        <v>Alimentos</v>
      </c>
      <c r="E238" s="43" t="s">
        <v>16</v>
      </c>
      <c r="F238" s="21" t="s">
        <v>29</v>
      </c>
      <c r="G238" s="79" t="s">
        <v>930</v>
      </c>
      <c r="H238" s="46" t="s">
        <v>932</v>
      </c>
      <c r="I238" s="45" t="s">
        <v>931</v>
      </c>
    </row>
    <row r="239" spans="1:9" s="15" customFormat="1" ht="16.5" x14ac:dyDescent="0.15">
      <c r="A239" s="41" t="s">
        <v>26</v>
      </c>
      <c r="B239" s="42" t="s">
        <v>980</v>
      </c>
      <c r="C239" s="40" t="s">
        <v>979</v>
      </c>
      <c r="D239" s="10" t="str">
        <f>VLOOKUP(E239,$K$451:$L$461,2,FALSE)</f>
        <v>Cama</v>
      </c>
      <c r="E239" s="43" t="s">
        <v>121</v>
      </c>
      <c r="F239" s="25" t="s">
        <v>52</v>
      </c>
      <c r="G239" s="56" t="s">
        <v>51</v>
      </c>
      <c r="H239" s="46" t="s">
        <v>981</v>
      </c>
      <c r="I239" s="45" t="s">
        <v>122</v>
      </c>
    </row>
    <row r="240" spans="1:9" s="15" customFormat="1" ht="49.5" x14ac:dyDescent="0.15">
      <c r="A240" s="41" t="s">
        <v>26</v>
      </c>
      <c r="B240" s="42" t="s">
        <v>997</v>
      </c>
      <c r="C240" s="40" t="s">
        <v>996</v>
      </c>
      <c r="D240" s="10" t="str">
        <f>VLOOKUP(E240,$K$451:$L$461,2,FALSE)</f>
        <v>Jardinagem,Agricultura</v>
      </c>
      <c r="E240" s="43" t="s">
        <v>60</v>
      </c>
      <c r="F240" s="12" t="s">
        <v>8</v>
      </c>
      <c r="G240" s="44" t="s">
        <v>7</v>
      </c>
      <c r="H240" s="46" t="s">
        <v>999</v>
      </c>
      <c r="I240" s="45" t="s">
        <v>998</v>
      </c>
    </row>
    <row r="241" spans="1:9" s="15" customFormat="1" ht="49.5" x14ac:dyDescent="0.15">
      <c r="A241" s="41" t="s">
        <v>26</v>
      </c>
      <c r="B241" s="42" t="s">
        <v>1001</v>
      </c>
      <c r="C241" s="40" t="s">
        <v>1000</v>
      </c>
      <c r="D241" s="10" t="str">
        <f>VLOOKUP(E241,$K$451:$L$461,2,FALSE)</f>
        <v>Jardinagem,Agricultura</v>
      </c>
      <c r="E241" s="43" t="s">
        <v>60</v>
      </c>
      <c r="F241" s="25" t="s">
        <v>52</v>
      </c>
      <c r="G241" s="56" t="s">
        <v>51</v>
      </c>
      <c r="H241" s="46" t="s">
        <v>1003</v>
      </c>
      <c r="I241" s="45" t="s">
        <v>1002</v>
      </c>
    </row>
    <row r="242" spans="1:9" s="15" customFormat="1" ht="16.5" x14ac:dyDescent="0.15">
      <c r="A242" s="41" t="s">
        <v>26</v>
      </c>
      <c r="B242" s="42" t="s">
        <v>1128</v>
      </c>
      <c r="C242" s="40" t="s">
        <v>1127</v>
      </c>
      <c r="D242" s="10" t="str">
        <f>VLOOKUP(E242,$K$451:$L$461,2,FALSE)</f>
        <v>Alimentos</v>
      </c>
      <c r="E242" s="43" t="s">
        <v>16</v>
      </c>
      <c r="F242" s="38" t="s">
        <v>113</v>
      </c>
      <c r="G242" s="65" t="s">
        <v>112</v>
      </c>
      <c r="H242" s="46" t="s">
        <v>1130</v>
      </c>
      <c r="I242" s="45" t="s">
        <v>1129</v>
      </c>
    </row>
    <row r="243" spans="1:9" s="15" customFormat="1" ht="33" x14ac:dyDescent="0.15">
      <c r="A243" s="41" t="s">
        <v>26</v>
      </c>
      <c r="B243" s="42" t="s">
        <v>1144</v>
      </c>
      <c r="C243" s="40" t="s">
        <v>1143</v>
      </c>
      <c r="D243" s="10" t="str">
        <f>VLOOKUP(E243,$K$451:$L$461,2,FALSE)</f>
        <v>Alimentos</v>
      </c>
      <c r="E243" s="43" t="s">
        <v>16</v>
      </c>
      <c r="F243" s="21" t="s">
        <v>29</v>
      </c>
      <c r="G243" s="79" t="s">
        <v>930</v>
      </c>
      <c r="H243" s="46" t="s">
        <v>1146</v>
      </c>
      <c r="I243" s="45" t="s">
        <v>1145</v>
      </c>
    </row>
    <row r="244" spans="1:9" s="15" customFormat="1" ht="33" x14ac:dyDescent="0.15">
      <c r="A244" s="41" t="s">
        <v>1148</v>
      </c>
      <c r="B244" s="42" t="s">
        <v>1149</v>
      </c>
      <c r="C244" s="40" t="s">
        <v>1147</v>
      </c>
      <c r="D244" s="10" t="str">
        <f>VLOOKUP(E244,$K$451:$L$461,2,FALSE)</f>
        <v>Artigos de uso diario</v>
      </c>
      <c r="E244" s="43" t="s">
        <v>6</v>
      </c>
      <c r="F244" s="12" t="s">
        <v>8</v>
      </c>
      <c r="G244" s="44" t="s">
        <v>1065</v>
      </c>
      <c r="H244" s="46" t="s">
        <v>1151</v>
      </c>
      <c r="I244" s="45" t="s">
        <v>1150</v>
      </c>
    </row>
    <row r="245" spans="1:9" s="15" customFormat="1" ht="16.5" x14ac:dyDescent="0.15">
      <c r="A245" s="41" t="s">
        <v>26</v>
      </c>
      <c r="B245" s="42" t="s">
        <v>1203</v>
      </c>
      <c r="C245" s="40" t="s">
        <v>1202</v>
      </c>
      <c r="D245" s="10" t="str">
        <f>VLOOKUP(E245,$K$451:$L$461,2,FALSE)</f>
        <v>Alimentos</v>
      </c>
      <c r="E245" s="55" t="s">
        <v>16</v>
      </c>
      <c r="F245" s="83" t="s">
        <v>1203</v>
      </c>
      <c r="G245" s="82" t="s">
        <v>1202</v>
      </c>
      <c r="H245" s="46" t="s">
        <v>1205</v>
      </c>
      <c r="I245" s="45" t="s">
        <v>1204</v>
      </c>
    </row>
    <row r="246" spans="1:9" s="15" customFormat="1" ht="33" x14ac:dyDescent="0.15">
      <c r="A246" s="41" t="s">
        <v>26</v>
      </c>
      <c r="B246" s="42" t="s">
        <v>1207</v>
      </c>
      <c r="C246" s="40" t="s">
        <v>1206</v>
      </c>
      <c r="D246" s="10" t="str">
        <f>VLOOKUP(E246,$K$451:$L$461,2,FALSE)</f>
        <v>Cama</v>
      </c>
      <c r="E246" s="43" t="s">
        <v>121</v>
      </c>
      <c r="F246" s="34" t="s">
        <v>101</v>
      </c>
      <c r="G246" s="47" t="s">
        <v>1208</v>
      </c>
      <c r="H246" s="46"/>
      <c r="I246" s="45"/>
    </row>
    <row r="247" spans="1:9" s="15" customFormat="1" ht="33" x14ac:dyDescent="0.15">
      <c r="A247" s="41" t="s">
        <v>1148</v>
      </c>
      <c r="B247" s="42" t="s">
        <v>1277</v>
      </c>
      <c r="C247" s="40" t="s">
        <v>1276</v>
      </c>
      <c r="D247" s="10" t="str">
        <f>VLOOKUP(E247,$K$451:$L$461,2,FALSE)</f>
        <v>Moradia</v>
      </c>
      <c r="E247" s="43" t="s">
        <v>50</v>
      </c>
      <c r="F247" s="12" t="s">
        <v>8</v>
      </c>
      <c r="G247" s="44" t="s">
        <v>1065</v>
      </c>
      <c r="H247" s="46"/>
      <c r="I247" s="45"/>
    </row>
    <row r="248" spans="1:9" s="15" customFormat="1" ht="33" x14ac:dyDescent="0.15">
      <c r="A248" s="41" t="s">
        <v>1148</v>
      </c>
      <c r="B248" s="42" t="s">
        <v>1306</v>
      </c>
      <c r="C248" s="40" t="s">
        <v>1305</v>
      </c>
      <c r="D248" s="10" t="str">
        <f>VLOOKUP(E248,$K$451:$L$461,2,FALSE)</f>
        <v>Alimentos</v>
      </c>
      <c r="E248" s="43" t="s">
        <v>16</v>
      </c>
      <c r="F248" s="12" t="s">
        <v>8</v>
      </c>
      <c r="G248" s="44" t="s">
        <v>1065</v>
      </c>
      <c r="H248" s="46" t="s">
        <v>1308</v>
      </c>
      <c r="I248" s="45" t="s">
        <v>1307</v>
      </c>
    </row>
    <row r="249" spans="1:9" s="15" customFormat="1" ht="16.5" x14ac:dyDescent="0.15">
      <c r="A249" s="41" t="s">
        <v>26</v>
      </c>
      <c r="B249" s="42" t="s">
        <v>1403</v>
      </c>
      <c r="C249" s="40" t="s">
        <v>1402</v>
      </c>
      <c r="D249" s="10" t="str">
        <f>VLOOKUP(E249,$K$451:$L$461,2,FALSE)</f>
        <v>Aparelhos eletricos</v>
      </c>
      <c r="E249" s="43" t="s">
        <v>12</v>
      </c>
      <c r="F249" s="38" t="s">
        <v>113</v>
      </c>
      <c r="G249" s="65" t="s">
        <v>167</v>
      </c>
      <c r="H249" s="46" t="s">
        <v>1404</v>
      </c>
      <c r="I249" s="45" t="s">
        <v>734</v>
      </c>
    </row>
    <row r="250" spans="1:9" s="15" customFormat="1" ht="33" x14ac:dyDescent="0.15">
      <c r="A250" s="41" t="s">
        <v>26</v>
      </c>
      <c r="B250" s="42" t="s">
        <v>1425</v>
      </c>
      <c r="C250" s="40" t="s">
        <v>1424</v>
      </c>
      <c r="D250" s="10" t="str">
        <f>VLOOKUP(E250,$K$451:$L$461,2,FALSE)</f>
        <v>Outros</v>
      </c>
      <c r="E250" s="43" t="s">
        <v>127</v>
      </c>
      <c r="F250" s="21" t="s">
        <v>29</v>
      </c>
      <c r="G250" s="79" t="s">
        <v>930</v>
      </c>
      <c r="H250" s="46" t="s">
        <v>1427</v>
      </c>
      <c r="I250" s="45" t="s">
        <v>1426</v>
      </c>
    </row>
    <row r="251" spans="1:9" s="15" customFormat="1" ht="33" x14ac:dyDescent="0.15">
      <c r="A251" s="41" t="s">
        <v>854</v>
      </c>
      <c r="B251" s="42" t="s">
        <v>855</v>
      </c>
      <c r="C251" s="40" t="s">
        <v>853</v>
      </c>
      <c r="D251" s="10" t="str">
        <f>VLOOKUP(E251,$K$451:$L$461,2,FALSE)</f>
        <v>Lazer</v>
      </c>
      <c r="E251" s="43" t="s">
        <v>109</v>
      </c>
      <c r="F251" s="64" t="s">
        <v>373</v>
      </c>
      <c r="G251" s="63" t="s">
        <v>856</v>
      </c>
      <c r="H251" s="75"/>
      <c r="I251" s="74"/>
    </row>
    <row r="252" spans="1:9" s="15" customFormat="1" ht="33" x14ac:dyDescent="0.15">
      <c r="A252" s="41" t="s">
        <v>306</v>
      </c>
      <c r="B252" s="42" t="s">
        <v>307</v>
      </c>
      <c r="C252" s="40" t="s">
        <v>305</v>
      </c>
      <c r="D252" s="10" t="str">
        <f>VLOOKUP(E252,$K$451:$L$461,2,FALSE)</f>
        <v>Lazer</v>
      </c>
      <c r="E252" s="43" t="s">
        <v>109</v>
      </c>
      <c r="F252" s="34" t="s">
        <v>101</v>
      </c>
      <c r="G252" s="47" t="s">
        <v>89</v>
      </c>
      <c r="H252" s="14" t="s">
        <v>177</v>
      </c>
      <c r="I252" s="45" t="s">
        <v>250</v>
      </c>
    </row>
    <row r="253" spans="1:9" s="15" customFormat="1" ht="16.5" x14ac:dyDescent="0.15">
      <c r="A253" s="41" t="s">
        <v>1070</v>
      </c>
      <c r="B253" s="42" t="s">
        <v>1071</v>
      </c>
      <c r="C253" s="40" t="s">
        <v>1069</v>
      </c>
      <c r="D253" s="10" t="str">
        <f>VLOOKUP(E253,$K$451:$L$461,2,FALSE)</f>
        <v>Alimentos</v>
      </c>
      <c r="E253" s="43" t="s">
        <v>16</v>
      </c>
      <c r="F253" s="23" t="s">
        <v>46</v>
      </c>
      <c r="G253" s="51" t="s">
        <v>276</v>
      </c>
      <c r="H253" s="46" t="s">
        <v>1073</v>
      </c>
      <c r="I253" s="45" t="s">
        <v>1072</v>
      </c>
    </row>
    <row r="254" spans="1:9" s="15" customFormat="1" ht="33" x14ac:dyDescent="0.15">
      <c r="A254" s="41" t="s">
        <v>306</v>
      </c>
      <c r="B254" s="42" t="s">
        <v>1087</v>
      </c>
      <c r="C254" s="40" t="s">
        <v>1086</v>
      </c>
      <c r="D254" s="10" t="str">
        <f>VLOOKUP(E254,$K$451:$L$461,2,FALSE)</f>
        <v>Alimentos</v>
      </c>
      <c r="E254" s="43" t="s">
        <v>16</v>
      </c>
      <c r="F254" s="12" t="s">
        <v>8</v>
      </c>
      <c r="G254" s="44" t="s">
        <v>1065</v>
      </c>
      <c r="H254" s="81" t="s">
        <v>1088</v>
      </c>
      <c r="I254" s="45" t="s">
        <v>939</v>
      </c>
    </row>
    <row r="255" spans="1:9" s="15" customFormat="1" ht="33" x14ac:dyDescent="0.15">
      <c r="A255" s="41" t="s">
        <v>306</v>
      </c>
      <c r="B255" s="42" t="s">
        <v>1180</v>
      </c>
      <c r="C255" s="40" t="s">
        <v>1179</v>
      </c>
      <c r="D255" s="10" t="str">
        <f>VLOOKUP(E255,$K$451:$L$461,2,FALSE)</f>
        <v>Aparelhos eletricos</v>
      </c>
      <c r="E255" s="43" t="s">
        <v>12</v>
      </c>
      <c r="F255" s="34" t="s">
        <v>101</v>
      </c>
      <c r="G255" s="47" t="s">
        <v>89</v>
      </c>
      <c r="H255" s="53"/>
      <c r="I255" s="52"/>
    </row>
    <row r="256" spans="1:9" s="15" customFormat="1" ht="16.5" x14ac:dyDescent="0.15">
      <c r="A256" s="71" t="s">
        <v>306</v>
      </c>
      <c r="B256" s="54" t="s">
        <v>1371</v>
      </c>
      <c r="C256" s="70" t="s">
        <v>1370</v>
      </c>
      <c r="D256" s="10" t="str">
        <f>VLOOKUP(E256,$K$451:$L$461,2,FALSE)</f>
        <v>Lazer</v>
      </c>
      <c r="E256" s="55" t="s">
        <v>109</v>
      </c>
      <c r="F256" s="67" t="s">
        <v>476</v>
      </c>
      <c r="G256" s="66" t="s">
        <v>393</v>
      </c>
      <c r="H256" s="46" t="s">
        <v>1373</v>
      </c>
      <c r="I256" s="85" t="s">
        <v>1372</v>
      </c>
    </row>
    <row r="257" spans="1:9" s="15" customFormat="1" ht="33" x14ac:dyDescent="0.15">
      <c r="A257" s="71" t="s">
        <v>570</v>
      </c>
      <c r="B257" s="54" t="s">
        <v>571</v>
      </c>
      <c r="C257" s="40" t="s">
        <v>569</v>
      </c>
      <c r="D257" s="10" t="str">
        <f>VLOOKUP(E257,$K$451:$L$461,2,FALSE)</f>
        <v>Artigos de uso diario</v>
      </c>
      <c r="E257" s="43" t="s">
        <v>6</v>
      </c>
      <c r="F257" s="12" t="s">
        <v>8</v>
      </c>
      <c r="G257" s="44" t="s">
        <v>7</v>
      </c>
      <c r="H257" s="46"/>
      <c r="I257" s="45"/>
    </row>
    <row r="258" spans="1:9" s="15" customFormat="1" ht="33" x14ac:dyDescent="0.15">
      <c r="A258" s="41" t="s">
        <v>624</v>
      </c>
      <c r="B258" s="42" t="s">
        <v>625</v>
      </c>
      <c r="C258" s="40" t="s">
        <v>623</v>
      </c>
      <c r="D258" s="10" t="str">
        <f>VLOOKUP(E258,$K$451:$L$461,2,FALSE)</f>
        <v>Moradia</v>
      </c>
      <c r="E258" s="43" t="s">
        <v>50</v>
      </c>
      <c r="F258" s="34" t="s">
        <v>101</v>
      </c>
      <c r="G258" s="47" t="s">
        <v>89</v>
      </c>
      <c r="H258" s="14" t="s">
        <v>626</v>
      </c>
      <c r="I258" s="45" t="s">
        <v>102</v>
      </c>
    </row>
    <row r="259" spans="1:9" s="15" customFormat="1" ht="16.5" x14ac:dyDescent="0.15">
      <c r="A259" s="41" t="s">
        <v>624</v>
      </c>
      <c r="B259" s="42" t="s">
        <v>642</v>
      </c>
      <c r="C259" s="40" t="s">
        <v>641</v>
      </c>
      <c r="D259" s="10" t="str">
        <f>VLOOKUP(E259,$K$451:$L$461,2,FALSE)</f>
        <v>Artigos de uso diario</v>
      </c>
      <c r="E259" s="43" t="s">
        <v>6</v>
      </c>
      <c r="F259" s="49" t="s">
        <v>265</v>
      </c>
      <c r="G259" s="48" t="s">
        <v>264</v>
      </c>
      <c r="H259" s="46"/>
      <c r="I259" s="45"/>
    </row>
    <row r="260" spans="1:9" s="15" customFormat="1" ht="33" x14ac:dyDescent="0.15">
      <c r="A260" s="27" t="s">
        <v>234</v>
      </c>
      <c r="B260" s="28" t="s">
        <v>235</v>
      </c>
      <c r="C260" s="7" t="s">
        <v>233</v>
      </c>
      <c r="D260" s="10" t="str">
        <f>VLOOKUP(E260,$K$451:$L$461,2,FALSE)</f>
        <v>Artigos de uso diario</v>
      </c>
      <c r="E260" s="10" t="s">
        <v>6</v>
      </c>
      <c r="F260" s="12" t="s">
        <v>8</v>
      </c>
      <c r="G260" s="11" t="s">
        <v>7</v>
      </c>
      <c r="H260" s="14" t="s">
        <v>238</v>
      </c>
      <c r="I260" s="13" t="s">
        <v>236</v>
      </c>
    </row>
    <row r="261" spans="1:9" s="15" customFormat="1" ht="54" x14ac:dyDescent="0.15">
      <c r="A261" s="8" t="s">
        <v>14</v>
      </c>
      <c r="B261" s="16" t="s">
        <v>15</v>
      </c>
      <c r="C261" s="7" t="s">
        <v>13</v>
      </c>
      <c r="D261" s="10" t="str">
        <f>VLOOKUP(E261,$K$451:$L$461,2,FALSE)</f>
        <v>Alimentos</v>
      </c>
      <c r="E261" s="10" t="s">
        <v>16</v>
      </c>
      <c r="F261" s="18" t="s">
        <v>18</v>
      </c>
      <c r="G261" s="17" t="s">
        <v>17</v>
      </c>
      <c r="H261" s="96" t="s">
        <v>20</v>
      </c>
      <c r="I261" s="13" t="s">
        <v>19</v>
      </c>
    </row>
    <row r="262" spans="1:9" s="15" customFormat="1" ht="33" x14ac:dyDescent="0.15">
      <c r="A262" s="8" t="s">
        <v>14</v>
      </c>
      <c r="B262" s="16" t="s">
        <v>22</v>
      </c>
      <c r="C262" s="7" t="s">
        <v>21</v>
      </c>
      <c r="D262" s="10" t="str">
        <f>VLOOKUP(E262,$K$451:$L$461,2,FALSE)</f>
        <v>Artigos de uso diario</v>
      </c>
      <c r="E262" s="10" t="s">
        <v>6</v>
      </c>
      <c r="F262" s="12" t="s">
        <v>8</v>
      </c>
      <c r="G262" s="11" t="s">
        <v>7</v>
      </c>
      <c r="H262" s="14" t="s">
        <v>24</v>
      </c>
      <c r="I262" s="13" t="s">
        <v>23</v>
      </c>
    </row>
    <row r="263" spans="1:9" s="15" customFormat="1" ht="33" x14ac:dyDescent="0.15">
      <c r="A263" s="27" t="s">
        <v>14</v>
      </c>
      <c r="B263" s="29" t="s">
        <v>117</v>
      </c>
      <c r="C263" s="7" t="s">
        <v>116</v>
      </c>
      <c r="D263" s="10" t="str">
        <f>VLOOKUP(E263,$K$451:$L$461,2,FALSE)</f>
        <v>Alimentos</v>
      </c>
      <c r="E263" s="39" t="s">
        <v>16</v>
      </c>
      <c r="F263" s="34" t="s">
        <v>101</v>
      </c>
      <c r="G263" s="33" t="s">
        <v>118</v>
      </c>
      <c r="H263" s="14"/>
      <c r="I263" s="13"/>
    </row>
    <row r="264" spans="1:9" s="15" customFormat="1" ht="33" x14ac:dyDescent="0.15">
      <c r="A264" s="27" t="s">
        <v>228</v>
      </c>
      <c r="B264" s="29" t="s">
        <v>229</v>
      </c>
      <c r="C264" s="7" t="s">
        <v>227</v>
      </c>
      <c r="D264" s="10" t="str">
        <f>VLOOKUP(E264,$K$451:$L$461,2,FALSE)</f>
        <v>Aparelhos eletricos</v>
      </c>
      <c r="E264" s="10" t="s">
        <v>12</v>
      </c>
      <c r="F264" s="12" t="s">
        <v>8</v>
      </c>
      <c r="G264" s="11" t="s">
        <v>7</v>
      </c>
      <c r="H264" s="14" t="s">
        <v>232</v>
      </c>
      <c r="I264" s="13" t="s">
        <v>230</v>
      </c>
    </row>
    <row r="265" spans="1:9" s="15" customFormat="1" ht="16.5" x14ac:dyDescent="0.15">
      <c r="A265" s="41" t="s">
        <v>14</v>
      </c>
      <c r="B265" s="42" t="s">
        <v>269</v>
      </c>
      <c r="C265" s="40" t="s">
        <v>268</v>
      </c>
      <c r="D265" s="10" t="str">
        <f>VLOOKUP(E265,$K$451:$L$461,2,FALSE)</f>
        <v>Alimentos</v>
      </c>
      <c r="E265" s="43" t="s">
        <v>16</v>
      </c>
      <c r="F265" s="18" t="s">
        <v>18</v>
      </c>
      <c r="G265" s="50" t="s">
        <v>17</v>
      </c>
      <c r="H265" s="46" t="s">
        <v>271</v>
      </c>
      <c r="I265" s="45" t="s">
        <v>270</v>
      </c>
    </row>
    <row r="266" spans="1:9" s="15" customFormat="1" ht="33" x14ac:dyDescent="0.15">
      <c r="A266" s="41" t="s">
        <v>14</v>
      </c>
      <c r="B266" s="42" t="s">
        <v>471</v>
      </c>
      <c r="C266" s="40" t="s">
        <v>470</v>
      </c>
      <c r="D266" s="10" t="str">
        <f>VLOOKUP(E266,$K$451:$L$461,2,FALSE)</f>
        <v>Lazer</v>
      </c>
      <c r="E266" s="43" t="s">
        <v>109</v>
      </c>
      <c r="F266" s="12" t="s">
        <v>8</v>
      </c>
      <c r="G266" s="44" t="s">
        <v>7</v>
      </c>
      <c r="H266" s="46"/>
      <c r="I266" s="45"/>
    </row>
    <row r="267" spans="1:9" s="15" customFormat="1" ht="16.5" x14ac:dyDescent="0.15">
      <c r="A267" s="41" t="s">
        <v>14</v>
      </c>
      <c r="B267" s="91" t="s">
        <v>475</v>
      </c>
      <c r="C267" s="40" t="s">
        <v>474</v>
      </c>
      <c r="D267" s="10" t="str">
        <f>VLOOKUP(E267,$K$451:$L$461,2,FALSE)</f>
        <v>Aparelhos eletricos</v>
      </c>
      <c r="E267" s="43" t="s">
        <v>12</v>
      </c>
      <c r="F267" s="67" t="s">
        <v>476</v>
      </c>
      <c r="G267" s="66" t="s">
        <v>393</v>
      </c>
      <c r="H267" s="46"/>
      <c r="I267" s="45"/>
    </row>
    <row r="268" spans="1:9" s="15" customFormat="1" ht="33" x14ac:dyDescent="0.15">
      <c r="A268" s="41" t="s">
        <v>14</v>
      </c>
      <c r="B268" s="42" t="s">
        <v>614</v>
      </c>
      <c r="C268" s="40" t="s">
        <v>613</v>
      </c>
      <c r="D268" s="10" t="str">
        <f>VLOOKUP(E268,$K$451:$L$461,2,FALSE)</f>
        <v>Outros</v>
      </c>
      <c r="E268" s="55" t="s">
        <v>127</v>
      </c>
      <c r="F268" s="31" t="s">
        <v>80</v>
      </c>
      <c r="G268" s="61" t="s">
        <v>224</v>
      </c>
      <c r="H268" s="46"/>
      <c r="I268" s="45"/>
    </row>
    <row r="269" spans="1:9" s="15" customFormat="1" ht="16.5" x14ac:dyDescent="0.15">
      <c r="A269" s="41" t="s">
        <v>14</v>
      </c>
      <c r="B269" s="42" t="s">
        <v>699</v>
      </c>
      <c r="C269" s="40" t="s">
        <v>698</v>
      </c>
      <c r="D269" s="10" t="str">
        <f>VLOOKUP(E269,$K$451:$L$461,2,FALSE)</f>
        <v>Artigos de uso diario</v>
      </c>
      <c r="E269" s="43" t="s">
        <v>6</v>
      </c>
      <c r="F269" s="58" t="s">
        <v>295</v>
      </c>
      <c r="G269" s="57" t="s">
        <v>294</v>
      </c>
      <c r="H269" s="46" t="s">
        <v>297</v>
      </c>
      <c r="I269" s="59" t="s">
        <v>700</v>
      </c>
    </row>
    <row r="270" spans="1:9" s="15" customFormat="1" ht="16.5" x14ac:dyDescent="0.15">
      <c r="A270" s="41" t="s">
        <v>14</v>
      </c>
      <c r="B270" s="42" t="s">
        <v>875</v>
      </c>
      <c r="C270" s="40" t="s">
        <v>874</v>
      </c>
      <c r="D270" s="10" t="str">
        <f>VLOOKUP(E270,$K$451:$L$461,2,FALSE)</f>
        <v>Aparelhos eletricos</v>
      </c>
      <c r="E270" s="43" t="s">
        <v>12</v>
      </c>
      <c r="F270" s="67" t="s">
        <v>476</v>
      </c>
      <c r="G270" s="66" t="s">
        <v>393</v>
      </c>
      <c r="H270" s="46"/>
      <c r="I270" s="45"/>
    </row>
    <row r="271" spans="1:9" s="15" customFormat="1" ht="33" x14ac:dyDescent="0.15">
      <c r="A271" s="41" t="s">
        <v>14</v>
      </c>
      <c r="B271" s="76" t="s">
        <v>877</v>
      </c>
      <c r="C271" s="40" t="s">
        <v>876</v>
      </c>
      <c r="D271" s="10" t="str">
        <f>VLOOKUP(E271,$K$451:$L$461,2,FALSE)</f>
        <v>Aparelhos eletricos</v>
      </c>
      <c r="E271" s="43" t="s">
        <v>12</v>
      </c>
      <c r="F271" s="67" t="s">
        <v>476</v>
      </c>
      <c r="G271" s="66" t="s">
        <v>393</v>
      </c>
      <c r="H271" s="46"/>
      <c r="I271" s="45"/>
    </row>
    <row r="272" spans="1:9" s="15" customFormat="1" ht="33" x14ac:dyDescent="0.15">
      <c r="A272" s="41" t="s">
        <v>14</v>
      </c>
      <c r="B272" s="42" t="s">
        <v>922</v>
      </c>
      <c r="C272" s="40" t="s">
        <v>921</v>
      </c>
      <c r="D272" s="10" t="str">
        <f>VLOOKUP(E272,$K$451:$L$461,2,FALSE)</f>
        <v>Moradia</v>
      </c>
      <c r="E272" s="43" t="s">
        <v>50</v>
      </c>
      <c r="F272" s="34" t="s">
        <v>101</v>
      </c>
      <c r="G272" s="47" t="s">
        <v>89</v>
      </c>
      <c r="H272" s="46" t="s">
        <v>924</v>
      </c>
      <c r="I272" s="45" t="s">
        <v>923</v>
      </c>
    </row>
    <row r="273" spans="1:9" s="15" customFormat="1" ht="16.5" x14ac:dyDescent="0.15">
      <c r="A273" s="71" t="s">
        <v>228</v>
      </c>
      <c r="B273" s="54" t="s">
        <v>934</v>
      </c>
      <c r="C273" s="78" t="s">
        <v>933</v>
      </c>
      <c r="D273" s="10" t="str">
        <f>VLOOKUP(E273,$K$451:$L$461,2,FALSE)</f>
        <v>Outros</v>
      </c>
      <c r="E273" s="43" t="s">
        <v>127</v>
      </c>
      <c r="F273" s="25" t="s">
        <v>52</v>
      </c>
      <c r="G273" s="56" t="s">
        <v>51</v>
      </c>
      <c r="H273" s="53" t="s">
        <v>936</v>
      </c>
      <c r="I273" s="72" t="s">
        <v>935</v>
      </c>
    </row>
    <row r="274" spans="1:9" s="15" customFormat="1" ht="33" x14ac:dyDescent="0.15">
      <c r="A274" s="41" t="s">
        <v>14</v>
      </c>
      <c r="B274" s="42" t="s">
        <v>954</v>
      </c>
      <c r="C274" s="40" t="s">
        <v>953</v>
      </c>
      <c r="D274" s="10" t="str">
        <f>VLOOKUP(E274,$K$451:$L$461,2,FALSE)</f>
        <v>Alimentos</v>
      </c>
      <c r="E274" s="43" t="s">
        <v>16</v>
      </c>
      <c r="F274" s="31" t="s">
        <v>80</v>
      </c>
      <c r="G274" s="61" t="s">
        <v>224</v>
      </c>
      <c r="H274" s="46" t="s">
        <v>956</v>
      </c>
      <c r="I274" s="45" t="s">
        <v>955</v>
      </c>
    </row>
    <row r="275" spans="1:9" s="15" customFormat="1" ht="16.5" x14ac:dyDescent="0.15">
      <c r="A275" s="41" t="s">
        <v>14</v>
      </c>
      <c r="B275" s="42" t="s">
        <v>1027</v>
      </c>
      <c r="C275" s="40" t="s">
        <v>1026</v>
      </c>
      <c r="D275" s="10" t="str">
        <f>VLOOKUP(E275,$K$451:$L$461,2,FALSE)</f>
        <v>Outros</v>
      </c>
      <c r="E275" s="43" t="s">
        <v>127</v>
      </c>
      <c r="F275" s="25" t="s">
        <v>52</v>
      </c>
      <c r="G275" s="56" t="s">
        <v>51</v>
      </c>
      <c r="H275" s="46" t="s">
        <v>449</v>
      </c>
      <c r="I275" s="45" t="s">
        <v>244</v>
      </c>
    </row>
    <row r="276" spans="1:9" s="15" customFormat="1" ht="33" x14ac:dyDescent="0.15">
      <c r="A276" s="41" t="s">
        <v>14</v>
      </c>
      <c r="B276" s="42" t="s">
        <v>1079</v>
      </c>
      <c r="C276" s="40" t="s">
        <v>1078</v>
      </c>
      <c r="D276" s="10" t="str">
        <f>VLOOKUP(E276,$K$451:$L$461,2,FALSE)</f>
        <v>Artigos de uso diario</v>
      </c>
      <c r="E276" s="43" t="s">
        <v>6</v>
      </c>
      <c r="F276" s="31" t="s">
        <v>80</v>
      </c>
      <c r="G276" s="61" t="s">
        <v>224</v>
      </c>
      <c r="H276" s="46"/>
      <c r="I276" s="45"/>
    </row>
    <row r="277" spans="1:9" s="15" customFormat="1" ht="33" x14ac:dyDescent="0.15">
      <c r="A277" s="41" t="s">
        <v>14</v>
      </c>
      <c r="B277" s="42" t="s">
        <v>1103</v>
      </c>
      <c r="C277" s="40" t="s">
        <v>1102</v>
      </c>
      <c r="D277" s="10" t="str">
        <f>VLOOKUP(E277,$K$451:$L$461,2,FALSE)</f>
        <v>Artigos de uso diario</v>
      </c>
      <c r="E277" s="43" t="s">
        <v>6</v>
      </c>
      <c r="F277" s="31" t="s">
        <v>80</v>
      </c>
      <c r="G277" s="61" t="s">
        <v>224</v>
      </c>
      <c r="H277" s="81"/>
      <c r="I277" s="45"/>
    </row>
    <row r="278" spans="1:9" s="15" customFormat="1" ht="33" x14ac:dyDescent="0.15">
      <c r="A278" s="41" t="s">
        <v>228</v>
      </c>
      <c r="B278" s="42" t="s">
        <v>1132</v>
      </c>
      <c r="C278" s="70" t="s">
        <v>1131</v>
      </c>
      <c r="D278" s="10" t="str">
        <f>VLOOKUP(E278,$K$451:$L$461,2,FALSE)</f>
        <v>Artigos de uso diario</v>
      </c>
      <c r="E278" s="43" t="s">
        <v>6</v>
      </c>
      <c r="F278" s="12" t="s">
        <v>8</v>
      </c>
      <c r="G278" s="44" t="s">
        <v>1065</v>
      </c>
      <c r="H278" s="53" t="s">
        <v>1134</v>
      </c>
      <c r="I278" s="72" t="s">
        <v>1133</v>
      </c>
    </row>
    <row r="279" spans="1:9" s="15" customFormat="1" ht="16.5" x14ac:dyDescent="0.15">
      <c r="A279" s="41" t="s">
        <v>14</v>
      </c>
      <c r="B279" s="42" t="s">
        <v>1279</v>
      </c>
      <c r="C279" s="40" t="s">
        <v>1278</v>
      </c>
      <c r="D279" s="10" t="str">
        <f>VLOOKUP(E279,$K$451:$L$461,2,FALSE)</f>
        <v>Lazer</v>
      </c>
      <c r="E279" s="43" t="s">
        <v>109</v>
      </c>
      <c r="F279" s="49" t="s">
        <v>265</v>
      </c>
      <c r="G279" s="48" t="s">
        <v>264</v>
      </c>
      <c r="H279" s="46"/>
      <c r="I279" s="45"/>
    </row>
    <row r="280" spans="1:9" s="15" customFormat="1" ht="33" x14ac:dyDescent="0.15">
      <c r="A280" s="41" t="s">
        <v>14</v>
      </c>
      <c r="B280" s="84" t="s">
        <v>1318</v>
      </c>
      <c r="C280" s="40" t="s">
        <v>1317</v>
      </c>
      <c r="D280" s="10" t="str">
        <f>VLOOKUP(E280,$K$451:$L$461,2,FALSE)</f>
        <v>Artigos de uso diario</v>
      </c>
      <c r="E280" s="43" t="s">
        <v>6</v>
      </c>
      <c r="F280" s="12" t="s">
        <v>8</v>
      </c>
      <c r="G280" s="44" t="s">
        <v>7</v>
      </c>
      <c r="H280" s="46" t="s">
        <v>1319</v>
      </c>
      <c r="I280" s="45" t="s">
        <v>1283</v>
      </c>
    </row>
    <row r="281" spans="1:9" s="15" customFormat="1" ht="33" x14ac:dyDescent="0.15">
      <c r="A281" s="41" t="s">
        <v>14</v>
      </c>
      <c r="B281" s="42" t="s">
        <v>1321</v>
      </c>
      <c r="C281" s="40" t="s">
        <v>1320</v>
      </c>
      <c r="D281" s="10" t="str">
        <f>VLOOKUP(E281,$K$451:$L$461,2,FALSE)</f>
        <v>Artigos de uso diario</v>
      </c>
      <c r="E281" s="43" t="s">
        <v>6</v>
      </c>
      <c r="F281" s="12" t="s">
        <v>8</v>
      </c>
      <c r="G281" s="44" t="s">
        <v>7</v>
      </c>
      <c r="H281" s="46"/>
      <c r="I281" s="45"/>
    </row>
    <row r="282" spans="1:9" s="15" customFormat="1" ht="33" x14ac:dyDescent="0.15">
      <c r="A282" s="41" t="s">
        <v>14</v>
      </c>
      <c r="B282" s="42" t="s">
        <v>1321</v>
      </c>
      <c r="C282" s="40" t="s">
        <v>1399</v>
      </c>
      <c r="D282" s="10" t="str">
        <f>VLOOKUP(E282,$K$451:$L$461,2,FALSE)</f>
        <v>Artigos de uso diario</v>
      </c>
      <c r="E282" s="43" t="s">
        <v>6</v>
      </c>
      <c r="F282" s="12" t="s">
        <v>8</v>
      </c>
      <c r="G282" s="44" t="s">
        <v>1065</v>
      </c>
      <c r="H282" s="46"/>
      <c r="I282" s="45"/>
    </row>
    <row r="283" spans="1:9" s="15" customFormat="1" ht="33" x14ac:dyDescent="0.15">
      <c r="A283" s="27" t="s">
        <v>107</v>
      </c>
      <c r="B283" s="29" t="s">
        <v>108</v>
      </c>
      <c r="C283" s="7" t="s">
        <v>106</v>
      </c>
      <c r="D283" s="10" t="str">
        <f>VLOOKUP(E283,$K$451:$L$461,2,FALSE)</f>
        <v>Lazer</v>
      </c>
      <c r="E283" s="10" t="s">
        <v>109</v>
      </c>
      <c r="F283" s="34" t="s">
        <v>101</v>
      </c>
      <c r="G283" s="33" t="s">
        <v>89</v>
      </c>
      <c r="H283" s="14"/>
      <c r="I283" s="13"/>
    </row>
    <row r="284" spans="1:9" s="15" customFormat="1" ht="33" x14ac:dyDescent="0.15">
      <c r="A284" s="27" t="s">
        <v>107</v>
      </c>
      <c r="B284" s="29" t="s">
        <v>171</v>
      </c>
      <c r="C284" s="7" t="s">
        <v>170</v>
      </c>
      <c r="D284" s="10" t="str">
        <f>VLOOKUP(E284,$K$451:$L$461,2,FALSE)</f>
        <v>Aparelhos eletricos</v>
      </c>
      <c r="E284" s="10" t="s">
        <v>12</v>
      </c>
      <c r="F284" s="12" t="s">
        <v>8</v>
      </c>
      <c r="G284" s="11" t="s">
        <v>7</v>
      </c>
      <c r="H284" s="14" t="s">
        <v>173</v>
      </c>
      <c r="I284" s="13" t="s">
        <v>172</v>
      </c>
    </row>
    <row r="285" spans="1:9" s="15" customFormat="1" ht="16.5" x14ac:dyDescent="0.15">
      <c r="A285" s="27" t="s">
        <v>107</v>
      </c>
      <c r="B285" s="29" t="s">
        <v>191</v>
      </c>
      <c r="C285" s="7" t="s">
        <v>190</v>
      </c>
      <c r="D285" s="10" t="str">
        <f>VLOOKUP(E285,$K$451:$L$461,2,FALSE)</f>
        <v>Veiculos</v>
      </c>
      <c r="E285" s="10" t="s">
        <v>181</v>
      </c>
      <c r="F285" s="25" t="s">
        <v>52</v>
      </c>
      <c r="G285" s="24" t="s">
        <v>51</v>
      </c>
      <c r="H285" s="14" t="s">
        <v>193</v>
      </c>
      <c r="I285" s="13" t="s">
        <v>192</v>
      </c>
    </row>
    <row r="286" spans="1:9" s="15" customFormat="1" ht="33" x14ac:dyDescent="0.15">
      <c r="A286" s="27" t="s">
        <v>199</v>
      </c>
      <c r="B286" s="28" t="s">
        <v>201</v>
      </c>
      <c r="C286" s="7" t="s">
        <v>198</v>
      </c>
      <c r="D286" s="10" t="str">
        <f>VLOOKUP(E286,$K$451:$L$461,2,FALSE)</f>
        <v>Jardinagem,Agricultura</v>
      </c>
      <c r="E286" s="10" t="s">
        <v>60</v>
      </c>
      <c r="F286" s="34" t="s">
        <v>101</v>
      </c>
      <c r="G286" s="33" t="s">
        <v>202</v>
      </c>
      <c r="H286" s="14" t="s">
        <v>204</v>
      </c>
      <c r="I286" s="13" t="s">
        <v>203</v>
      </c>
    </row>
    <row r="287" spans="1:9" s="15" customFormat="1" ht="33" x14ac:dyDescent="0.15">
      <c r="A287" s="27" t="s">
        <v>107</v>
      </c>
      <c r="B287" s="29" t="s">
        <v>249</v>
      </c>
      <c r="C287" s="7" t="s">
        <v>248</v>
      </c>
      <c r="D287" s="10" t="str">
        <f>VLOOKUP(E287,$K$451:$L$461,2,FALSE)</f>
        <v>Moradia</v>
      </c>
      <c r="E287" s="10" t="s">
        <v>50</v>
      </c>
      <c r="F287" s="34" t="s">
        <v>101</v>
      </c>
      <c r="G287" s="33" t="s">
        <v>89</v>
      </c>
      <c r="H287" s="14" t="s">
        <v>177</v>
      </c>
      <c r="I287" s="13" t="s">
        <v>250</v>
      </c>
    </row>
    <row r="288" spans="1:9" s="15" customFormat="1" ht="33" x14ac:dyDescent="0.15">
      <c r="A288" s="41" t="s">
        <v>107</v>
      </c>
      <c r="B288" s="42" t="s">
        <v>455</v>
      </c>
      <c r="C288" s="40" t="s">
        <v>454</v>
      </c>
      <c r="D288" s="10" t="str">
        <f>VLOOKUP(E288,$K$451:$L$461,2,FALSE)</f>
        <v>Roupas</v>
      </c>
      <c r="E288" s="43" t="s">
        <v>70</v>
      </c>
      <c r="F288" s="31" t="s">
        <v>80</v>
      </c>
      <c r="G288" s="61" t="s">
        <v>224</v>
      </c>
      <c r="H288" s="46"/>
      <c r="I288" s="45"/>
    </row>
    <row r="289" spans="1:9" s="15" customFormat="1" ht="33" x14ac:dyDescent="0.15">
      <c r="A289" s="71" t="s">
        <v>107</v>
      </c>
      <c r="B289" s="54" t="s">
        <v>521</v>
      </c>
      <c r="C289" s="60" t="s">
        <v>520</v>
      </c>
      <c r="D289" s="10" t="str">
        <f>VLOOKUP(E289,$K$451:$L$461,2,FALSE)</f>
        <v>Aparelhos eletricos</v>
      </c>
      <c r="E289" s="43" t="s">
        <v>12</v>
      </c>
      <c r="F289" s="34" t="s">
        <v>101</v>
      </c>
      <c r="G289" s="47" t="s">
        <v>89</v>
      </c>
      <c r="H289" s="46"/>
      <c r="I289" s="45"/>
    </row>
    <row r="290" spans="1:9" s="15" customFormat="1" ht="49.5" x14ac:dyDescent="0.15">
      <c r="A290" s="71" t="s">
        <v>107</v>
      </c>
      <c r="B290" s="54" t="s">
        <v>591</v>
      </c>
      <c r="C290" s="40" t="s">
        <v>590</v>
      </c>
      <c r="D290" s="10" t="str">
        <f>VLOOKUP(E290,$K$451:$L$461,2,FALSE)</f>
        <v>Aparelhos eletricos</v>
      </c>
      <c r="E290" s="55" t="s">
        <v>12</v>
      </c>
      <c r="F290" s="12" t="s">
        <v>150</v>
      </c>
      <c r="G290" s="44" t="s">
        <v>96</v>
      </c>
      <c r="H290" s="53" t="s">
        <v>592</v>
      </c>
      <c r="I290" s="52" t="s">
        <v>97</v>
      </c>
    </row>
    <row r="291" spans="1:9" s="15" customFormat="1" ht="33" x14ac:dyDescent="0.15">
      <c r="A291" s="41" t="s">
        <v>107</v>
      </c>
      <c r="B291" s="42" t="s">
        <v>653</v>
      </c>
      <c r="C291" s="40" t="s">
        <v>652</v>
      </c>
      <c r="D291" s="10" t="str">
        <f>VLOOKUP(E291,$K$451:$L$461,2,FALSE)</f>
        <v>Artigos de uso diario</v>
      </c>
      <c r="E291" s="55" t="s">
        <v>6</v>
      </c>
      <c r="F291" s="34" t="s">
        <v>101</v>
      </c>
      <c r="G291" s="47" t="s">
        <v>89</v>
      </c>
      <c r="H291" s="53"/>
      <c r="I291" s="72"/>
    </row>
    <row r="292" spans="1:9" s="15" customFormat="1" ht="33" x14ac:dyDescent="0.15">
      <c r="A292" s="71" t="s">
        <v>107</v>
      </c>
      <c r="B292" s="54" t="s">
        <v>677</v>
      </c>
      <c r="C292" s="70" t="s">
        <v>676</v>
      </c>
      <c r="D292" s="10" t="str">
        <f>VLOOKUP(E292,$K$451:$L$461,2,FALSE)</f>
        <v>Roupas</v>
      </c>
      <c r="E292" s="43" t="s">
        <v>70</v>
      </c>
      <c r="F292" s="31" t="s">
        <v>80</v>
      </c>
      <c r="G292" s="61" t="s">
        <v>224</v>
      </c>
      <c r="H292" s="53"/>
      <c r="I292" s="72"/>
    </row>
    <row r="293" spans="1:9" s="15" customFormat="1" ht="16.5" x14ac:dyDescent="0.15">
      <c r="A293" s="41" t="s">
        <v>107</v>
      </c>
      <c r="B293" s="42" t="s">
        <v>733</v>
      </c>
      <c r="C293" s="40" t="s">
        <v>732</v>
      </c>
      <c r="D293" s="10" t="str">
        <f>VLOOKUP(E293,$K$451:$L$461,2,FALSE)</f>
        <v>Aparelhos eletricos</v>
      </c>
      <c r="E293" s="43" t="s">
        <v>12</v>
      </c>
      <c r="F293" s="38" t="s">
        <v>113</v>
      </c>
      <c r="G293" s="65" t="s">
        <v>167</v>
      </c>
      <c r="H293" s="46" t="s">
        <v>735</v>
      </c>
      <c r="I293" s="45" t="s">
        <v>734</v>
      </c>
    </row>
    <row r="294" spans="1:9" s="15" customFormat="1" ht="33" x14ac:dyDescent="0.15">
      <c r="A294" s="41" t="s">
        <v>786</v>
      </c>
      <c r="B294" s="54" t="s">
        <v>787</v>
      </c>
      <c r="C294" s="60" t="s">
        <v>785</v>
      </c>
      <c r="D294" s="10" t="str">
        <f>VLOOKUP(E294,$K$451:$L$461,2,FALSE)</f>
        <v>Moradia</v>
      </c>
      <c r="E294" s="43" t="s">
        <v>50</v>
      </c>
      <c r="F294" s="34" t="s">
        <v>101</v>
      </c>
      <c r="G294" s="47" t="s">
        <v>89</v>
      </c>
      <c r="H294" s="14" t="s">
        <v>103</v>
      </c>
      <c r="I294" s="45" t="s">
        <v>102</v>
      </c>
    </row>
    <row r="295" spans="1:9" s="15" customFormat="1" ht="33" x14ac:dyDescent="0.15">
      <c r="A295" s="41" t="s">
        <v>107</v>
      </c>
      <c r="B295" s="42" t="s">
        <v>803</v>
      </c>
      <c r="C295" s="40" t="s">
        <v>802</v>
      </c>
      <c r="D295" s="10" t="str">
        <f>VLOOKUP(E295,$K$451:$L$461,2,FALSE)</f>
        <v>Jardinagem,Agricultura</v>
      </c>
      <c r="E295" s="55" t="s">
        <v>60</v>
      </c>
      <c r="F295" s="34" t="s">
        <v>101</v>
      </c>
      <c r="G295" s="47" t="s">
        <v>89</v>
      </c>
      <c r="H295" s="46" t="s">
        <v>805</v>
      </c>
      <c r="I295" s="45" t="s">
        <v>804</v>
      </c>
    </row>
    <row r="296" spans="1:9" s="15" customFormat="1" ht="49.5" x14ac:dyDescent="0.15">
      <c r="A296" s="41" t="s">
        <v>107</v>
      </c>
      <c r="B296" s="42" t="s">
        <v>809</v>
      </c>
      <c r="C296" s="40" t="s">
        <v>808</v>
      </c>
      <c r="D296" s="10" t="str">
        <f>VLOOKUP(E296,$K$451:$L$461,2,FALSE)</f>
        <v>Moradia</v>
      </c>
      <c r="E296" s="43" t="s">
        <v>50</v>
      </c>
      <c r="F296" s="34" t="s">
        <v>101</v>
      </c>
      <c r="G296" s="47" t="s">
        <v>89</v>
      </c>
      <c r="H296" s="46"/>
      <c r="I296" s="45"/>
    </row>
    <row r="297" spans="1:9" s="15" customFormat="1" ht="33" x14ac:dyDescent="0.15">
      <c r="A297" s="41" t="s">
        <v>107</v>
      </c>
      <c r="B297" s="42" t="s">
        <v>848</v>
      </c>
      <c r="C297" s="40" t="s">
        <v>847</v>
      </c>
      <c r="D297" s="10" t="str">
        <f>VLOOKUP(E297,$K$451:$L$461,2,FALSE)</f>
        <v>Moradia</v>
      </c>
      <c r="E297" s="55" t="s">
        <v>50</v>
      </c>
      <c r="F297" s="34" t="s">
        <v>101</v>
      </c>
      <c r="G297" s="47" t="s">
        <v>89</v>
      </c>
      <c r="H297" s="14" t="s">
        <v>103</v>
      </c>
      <c r="I297" s="45" t="s">
        <v>102</v>
      </c>
    </row>
    <row r="298" spans="1:9" s="15" customFormat="1" ht="33" x14ac:dyDescent="0.15">
      <c r="A298" s="41" t="s">
        <v>107</v>
      </c>
      <c r="B298" s="42" t="s">
        <v>865</v>
      </c>
      <c r="C298" s="40" t="s">
        <v>864</v>
      </c>
      <c r="D298" s="10" t="str">
        <f>VLOOKUP(E298,$K$451:$L$461,2,FALSE)</f>
        <v>Aparelhos eletricos</v>
      </c>
      <c r="E298" s="43" t="s">
        <v>12</v>
      </c>
      <c r="F298" s="34" t="s">
        <v>101</v>
      </c>
      <c r="G298" s="47" t="s">
        <v>89</v>
      </c>
      <c r="H298" s="46"/>
      <c r="I298" s="45"/>
    </row>
    <row r="299" spans="1:9" s="15" customFormat="1" ht="33" x14ac:dyDescent="0.15">
      <c r="A299" s="41" t="s">
        <v>786</v>
      </c>
      <c r="B299" s="42" t="s">
        <v>899</v>
      </c>
      <c r="C299" s="77" t="s">
        <v>898</v>
      </c>
      <c r="D299" s="10" t="str">
        <f>VLOOKUP(E299,$K$451:$L$461,2,FALSE)</f>
        <v>Moradia</v>
      </c>
      <c r="E299" s="43" t="s">
        <v>50</v>
      </c>
      <c r="F299" s="34" t="s">
        <v>101</v>
      </c>
      <c r="G299" s="47" t="s">
        <v>89</v>
      </c>
      <c r="H299" s="14" t="s">
        <v>103</v>
      </c>
      <c r="I299" s="45" t="s">
        <v>102</v>
      </c>
    </row>
    <row r="300" spans="1:9" s="15" customFormat="1" ht="33" x14ac:dyDescent="0.15">
      <c r="A300" s="41" t="s">
        <v>107</v>
      </c>
      <c r="B300" s="42" t="s">
        <v>946</v>
      </c>
      <c r="C300" s="40" t="s">
        <v>945</v>
      </c>
      <c r="D300" s="10" t="str">
        <f>VLOOKUP(E300,$K$451:$L$461,2,FALSE)</f>
        <v>Jardinagem,Agricultura</v>
      </c>
      <c r="E300" s="43" t="s">
        <v>60</v>
      </c>
      <c r="F300" s="12" t="s">
        <v>8</v>
      </c>
      <c r="G300" s="44" t="s">
        <v>7</v>
      </c>
      <c r="H300" s="46" t="s">
        <v>948</v>
      </c>
      <c r="I300" s="45" t="s">
        <v>947</v>
      </c>
    </row>
    <row r="301" spans="1:9" s="15" customFormat="1" ht="33" x14ac:dyDescent="0.15">
      <c r="A301" s="41" t="s">
        <v>786</v>
      </c>
      <c r="B301" s="42" t="s">
        <v>1075</v>
      </c>
      <c r="C301" s="40" t="s">
        <v>1074</v>
      </c>
      <c r="D301" s="10" t="str">
        <f>VLOOKUP(E301,$K$451:$L$461,2,FALSE)</f>
        <v>Outros</v>
      </c>
      <c r="E301" s="43" t="s">
        <v>127</v>
      </c>
      <c r="F301" s="23" t="s">
        <v>46</v>
      </c>
      <c r="G301" s="51" t="s">
        <v>45</v>
      </c>
      <c r="H301" s="46" t="s">
        <v>1077</v>
      </c>
      <c r="I301" s="45" t="s">
        <v>1076</v>
      </c>
    </row>
    <row r="302" spans="1:9" s="15" customFormat="1" ht="33" x14ac:dyDescent="0.15">
      <c r="A302" s="41" t="s">
        <v>107</v>
      </c>
      <c r="B302" s="42" t="s">
        <v>1121</v>
      </c>
      <c r="C302" s="40" t="s">
        <v>1120</v>
      </c>
      <c r="D302" s="10" t="str">
        <f>VLOOKUP(E302,$K$451:$L$461,2,FALSE)</f>
        <v>Artigos de uso diario</v>
      </c>
      <c r="E302" s="55" t="s">
        <v>6</v>
      </c>
      <c r="F302" s="12" t="s">
        <v>8</v>
      </c>
      <c r="G302" s="44" t="s">
        <v>1065</v>
      </c>
      <c r="H302" s="46" t="s">
        <v>1122</v>
      </c>
      <c r="I302" s="45" t="s">
        <v>1098</v>
      </c>
    </row>
    <row r="303" spans="1:9" s="15" customFormat="1" ht="33" x14ac:dyDescent="0.15">
      <c r="A303" s="41" t="s">
        <v>107</v>
      </c>
      <c r="B303" s="42" t="s">
        <v>1265</v>
      </c>
      <c r="C303" s="40" t="s">
        <v>1264</v>
      </c>
      <c r="D303" s="10" t="str">
        <f>VLOOKUP(E303,$K$451:$L$461,2,FALSE)</f>
        <v>Artigos de uso diario</v>
      </c>
      <c r="E303" s="43" t="s">
        <v>6</v>
      </c>
      <c r="F303" s="12" t="s">
        <v>8</v>
      </c>
      <c r="G303" s="44" t="s">
        <v>1065</v>
      </c>
      <c r="H303" s="46" t="s">
        <v>140</v>
      </c>
      <c r="I303" s="45" t="s">
        <v>139</v>
      </c>
    </row>
    <row r="304" spans="1:9" s="15" customFormat="1" ht="33" x14ac:dyDescent="0.15">
      <c r="A304" s="41" t="s">
        <v>107</v>
      </c>
      <c r="B304" s="42" t="s">
        <v>1267</v>
      </c>
      <c r="C304" s="40" t="s">
        <v>1266</v>
      </c>
      <c r="D304" s="10" t="str">
        <f>VLOOKUP(E304,$K$451:$L$461,2,FALSE)</f>
        <v>Artigos de uso diario</v>
      </c>
      <c r="E304" s="43" t="s">
        <v>6</v>
      </c>
      <c r="F304" s="12" t="s">
        <v>8</v>
      </c>
      <c r="G304" s="44" t="s">
        <v>7</v>
      </c>
      <c r="H304" s="46"/>
      <c r="I304" s="45"/>
    </row>
    <row r="305" spans="1:9" s="15" customFormat="1" ht="33" x14ac:dyDescent="0.15">
      <c r="A305" s="41" t="s">
        <v>107</v>
      </c>
      <c r="B305" s="42" t="s">
        <v>1292</v>
      </c>
      <c r="C305" s="40" t="s">
        <v>1291</v>
      </c>
      <c r="D305" s="10" t="str">
        <f>VLOOKUP(E305,$K$451:$L$461,2,FALSE)</f>
        <v>Artigos de uso diario</v>
      </c>
      <c r="E305" s="43" t="s">
        <v>6</v>
      </c>
      <c r="F305" s="12" t="s">
        <v>8</v>
      </c>
      <c r="G305" s="44" t="s">
        <v>7</v>
      </c>
      <c r="H305" s="46"/>
      <c r="I305" s="45"/>
    </row>
    <row r="306" spans="1:9" s="15" customFormat="1" ht="33" x14ac:dyDescent="0.15">
      <c r="A306" s="41" t="s">
        <v>107</v>
      </c>
      <c r="B306" s="42" t="s">
        <v>1294</v>
      </c>
      <c r="C306" s="40" t="s">
        <v>1293</v>
      </c>
      <c r="D306" s="10" t="str">
        <f>VLOOKUP(E306,$K$451:$L$461,2,FALSE)</f>
        <v>Aparelhos eletricos</v>
      </c>
      <c r="E306" s="43" t="s">
        <v>12</v>
      </c>
      <c r="F306" s="34" t="s">
        <v>101</v>
      </c>
      <c r="G306" s="47" t="s">
        <v>89</v>
      </c>
      <c r="H306" s="46" t="s">
        <v>1296</v>
      </c>
      <c r="I306" s="45" t="s">
        <v>1295</v>
      </c>
    </row>
    <row r="307" spans="1:9" s="15" customFormat="1" ht="33" x14ac:dyDescent="0.15">
      <c r="A307" s="41" t="s">
        <v>786</v>
      </c>
      <c r="B307" s="42" t="s">
        <v>1314</v>
      </c>
      <c r="C307" s="40" t="s">
        <v>1313</v>
      </c>
      <c r="D307" s="10" t="str">
        <f>VLOOKUP(E307,$K$451:$L$461,2,FALSE)</f>
        <v>Aparelhos eletricos</v>
      </c>
      <c r="E307" s="55" t="s">
        <v>12</v>
      </c>
      <c r="F307" s="34" t="s">
        <v>101</v>
      </c>
      <c r="G307" s="47" t="s">
        <v>118</v>
      </c>
      <c r="H307" s="46" t="s">
        <v>1316</v>
      </c>
      <c r="I307" s="45" t="s">
        <v>1315</v>
      </c>
    </row>
    <row r="308" spans="1:9" s="15" customFormat="1" ht="16.5" x14ac:dyDescent="0.15">
      <c r="A308" s="41" t="s">
        <v>107</v>
      </c>
      <c r="B308" s="91" t="s">
        <v>1332</v>
      </c>
      <c r="C308" s="40" t="s">
        <v>1331</v>
      </c>
      <c r="D308" s="10" t="str">
        <f>VLOOKUP(E308,$K$451:$L$461,2,FALSE)</f>
        <v>Lazer</v>
      </c>
      <c r="E308" s="43" t="s">
        <v>109</v>
      </c>
      <c r="F308" s="25" t="s">
        <v>52</v>
      </c>
      <c r="G308" s="56" t="s">
        <v>51</v>
      </c>
      <c r="H308" s="53" t="s">
        <v>1334</v>
      </c>
      <c r="I308" s="52" t="s">
        <v>1333</v>
      </c>
    </row>
    <row r="309" spans="1:9" s="15" customFormat="1" ht="33" x14ac:dyDescent="0.15">
      <c r="A309" s="41" t="s">
        <v>107</v>
      </c>
      <c r="B309" s="42" t="s">
        <v>200</v>
      </c>
      <c r="C309" s="40" t="s">
        <v>1365</v>
      </c>
      <c r="D309" s="10" t="str">
        <f>VLOOKUP(E309,$K$451:$L$461,2,FALSE)</f>
        <v>Jardinagem,Agricultura</v>
      </c>
      <c r="E309" s="43" t="s">
        <v>60</v>
      </c>
      <c r="F309" s="34" t="s">
        <v>101</v>
      </c>
      <c r="G309" s="47" t="s">
        <v>89</v>
      </c>
      <c r="H309" s="46" t="s">
        <v>1367</v>
      </c>
      <c r="I309" s="45" t="s">
        <v>1366</v>
      </c>
    </row>
    <row r="310" spans="1:9" s="15" customFormat="1" ht="33" x14ac:dyDescent="0.15">
      <c r="A310" s="41" t="s">
        <v>107</v>
      </c>
      <c r="B310" s="42" t="s">
        <v>1398</v>
      </c>
      <c r="C310" s="40" t="s">
        <v>1397</v>
      </c>
      <c r="D310" s="10" t="str">
        <f>VLOOKUP(E310,$K$451:$L$461,2,FALSE)</f>
        <v>Roupas</v>
      </c>
      <c r="E310" s="43" t="s">
        <v>70</v>
      </c>
      <c r="F310" s="12" t="s">
        <v>8</v>
      </c>
      <c r="G310" s="44" t="s">
        <v>1065</v>
      </c>
      <c r="H310" s="46"/>
      <c r="I310" s="45"/>
    </row>
    <row r="311" spans="1:9" s="15" customFormat="1" ht="33" x14ac:dyDescent="0.15">
      <c r="A311" s="41" t="s">
        <v>336</v>
      </c>
      <c r="B311" s="42" t="s">
        <v>337</v>
      </c>
      <c r="C311" s="40" t="s">
        <v>335</v>
      </c>
      <c r="D311" s="10" t="str">
        <f>VLOOKUP(E311,$K$451:$L$461,2,FALSE)</f>
        <v>Artigos de uso diario</v>
      </c>
      <c r="E311" s="55" t="s">
        <v>6</v>
      </c>
      <c r="F311" s="12" t="s">
        <v>8</v>
      </c>
      <c r="G311" s="44" t="s">
        <v>7</v>
      </c>
      <c r="H311" s="46" t="s">
        <v>339</v>
      </c>
      <c r="I311" s="45" t="s">
        <v>338</v>
      </c>
    </row>
    <row r="312" spans="1:9" s="15" customFormat="1" ht="16.5" x14ac:dyDescent="0.15">
      <c r="A312" s="27" t="s">
        <v>179</v>
      </c>
      <c r="B312" s="29" t="s">
        <v>180</v>
      </c>
      <c r="C312" s="7" t="s">
        <v>178</v>
      </c>
      <c r="D312" s="10" t="str">
        <f>VLOOKUP(E312,$K$451:$L$461,2,FALSE)</f>
        <v>Veiculos</v>
      </c>
      <c r="E312" s="10" t="s">
        <v>181</v>
      </c>
      <c r="F312" s="25" t="s">
        <v>52</v>
      </c>
      <c r="G312" s="24" t="s">
        <v>51</v>
      </c>
      <c r="H312" s="14" t="s">
        <v>183</v>
      </c>
      <c r="I312" s="13" t="s">
        <v>182</v>
      </c>
    </row>
    <row r="313" spans="1:9" s="15" customFormat="1" ht="33" x14ac:dyDescent="0.15">
      <c r="A313" s="27" t="s">
        <v>179</v>
      </c>
      <c r="B313" s="29" t="s">
        <v>208</v>
      </c>
      <c r="C313" s="7" t="s">
        <v>207</v>
      </c>
      <c r="D313" s="10" t="str">
        <f>VLOOKUP(E313,$K$451:$L$461,2,FALSE)</f>
        <v>Lazer</v>
      </c>
      <c r="E313" s="10" t="s">
        <v>109</v>
      </c>
      <c r="F313" s="34" t="s">
        <v>101</v>
      </c>
      <c r="G313" s="33" t="s">
        <v>89</v>
      </c>
      <c r="H313" s="14" t="s">
        <v>177</v>
      </c>
      <c r="I313" s="13" t="s">
        <v>176</v>
      </c>
    </row>
    <row r="314" spans="1:9" s="15" customFormat="1" ht="33" x14ac:dyDescent="0.15">
      <c r="A314" s="41" t="s">
        <v>179</v>
      </c>
      <c r="B314" s="42" t="s">
        <v>646</v>
      </c>
      <c r="C314" s="40" t="s">
        <v>645</v>
      </c>
      <c r="D314" s="10" t="str">
        <f>VLOOKUP(E314,$K$451:$L$461,2,FALSE)</f>
        <v>Lazer</v>
      </c>
      <c r="E314" s="43" t="s">
        <v>109</v>
      </c>
      <c r="F314" s="12" t="s">
        <v>647</v>
      </c>
      <c r="G314" s="44" t="s">
        <v>7</v>
      </c>
      <c r="H314" s="46"/>
      <c r="I314" s="45"/>
    </row>
    <row r="315" spans="1:9" s="15" customFormat="1" ht="33" x14ac:dyDescent="0.15">
      <c r="A315" s="41" t="s">
        <v>179</v>
      </c>
      <c r="B315" s="42" t="s">
        <v>889</v>
      </c>
      <c r="C315" s="40" t="s">
        <v>888</v>
      </c>
      <c r="D315" s="10" t="str">
        <f>VLOOKUP(E315,$K$451:$L$461,2,FALSE)</f>
        <v>Alimentos</v>
      </c>
      <c r="E315" s="43" t="s">
        <v>16</v>
      </c>
      <c r="F315" s="31" t="s">
        <v>80</v>
      </c>
      <c r="G315" s="61" t="s">
        <v>224</v>
      </c>
      <c r="H315" s="46" t="s">
        <v>891</v>
      </c>
      <c r="I315" s="45" t="s">
        <v>890</v>
      </c>
    </row>
    <row r="316" spans="1:9" s="15" customFormat="1" ht="33" x14ac:dyDescent="0.15">
      <c r="A316" s="41" t="s">
        <v>179</v>
      </c>
      <c r="B316" s="42" t="s">
        <v>1328</v>
      </c>
      <c r="C316" s="40" t="s">
        <v>1327</v>
      </c>
      <c r="D316" s="10" t="str">
        <f>VLOOKUP(E316,$K$451:$L$461,2,FALSE)</f>
        <v>Artigos de uso diario</v>
      </c>
      <c r="E316" s="55" t="s">
        <v>6</v>
      </c>
      <c r="F316" s="12" t="s">
        <v>8</v>
      </c>
      <c r="G316" s="44" t="s">
        <v>1065</v>
      </c>
      <c r="H316" s="46"/>
      <c r="I316" s="45"/>
    </row>
    <row r="317" spans="1:9" s="15" customFormat="1" ht="33" x14ac:dyDescent="0.15">
      <c r="A317" s="27" t="s">
        <v>222</v>
      </c>
      <c r="B317" s="29" t="s">
        <v>223</v>
      </c>
      <c r="C317" s="7" t="s">
        <v>221</v>
      </c>
      <c r="D317" s="10" t="str">
        <f>VLOOKUP(E317,$K$451:$L$461,2,FALSE)</f>
        <v>Artigos de uso diario</v>
      </c>
      <c r="E317" s="10" t="s">
        <v>6</v>
      </c>
      <c r="F317" s="31" t="s">
        <v>80</v>
      </c>
      <c r="G317" s="30" t="s">
        <v>224</v>
      </c>
      <c r="H317" s="14"/>
      <c r="I317" s="13"/>
    </row>
    <row r="318" spans="1:9" s="15" customFormat="1" ht="16.5" x14ac:dyDescent="0.15">
      <c r="A318" s="27" t="s">
        <v>240</v>
      </c>
      <c r="B318" s="29" t="s">
        <v>242</v>
      </c>
      <c r="C318" s="7" t="s">
        <v>239</v>
      </c>
      <c r="D318" s="10" t="str">
        <f>VLOOKUP(E318,$K$451:$L$461,2,FALSE)</f>
        <v>Artigos de uso diario</v>
      </c>
      <c r="E318" s="10" t="s">
        <v>6</v>
      </c>
      <c r="F318" s="25" t="s">
        <v>52</v>
      </c>
      <c r="G318" s="24" t="s">
        <v>243</v>
      </c>
      <c r="H318" s="14" t="s">
        <v>245</v>
      </c>
      <c r="I318" s="13" t="s">
        <v>244</v>
      </c>
    </row>
    <row r="319" spans="1:9" s="15" customFormat="1" ht="16.5" x14ac:dyDescent="0.15">
      <c r="A319" s="41" t="s">
        <v>222</v>
      </c>
      <c r="B319" s="42" t="s">
        <v>353</v>
      </c>
      <c r="C319" s="40" t="s">
        <v>352</v>
      </c>
      <c r="D319" s="10" t="str">
        <f>VLOOKUP(E319,$K$451:$L$461,2,FALSE)</f>
        <v>Outros</v>
      </c>
      <c r="E319" s="43" t="s">
        <v>127</v>
      </c>
      <c r="F319" s="25" t="s">
        <v>52</v>
      </c>
      <c r="G319" s="56" t="s">
        <v>51</v>
      </c>
      <c r="H319" s="46" t="s">
        <v>355</v>
      </c>
      <c r="I319" s="45" t="s">
        <v>354</v>
      </c>
    </row>
    <row r="320" spans="1:9" s="15" customFormat="1" ht="16.5" x14ac:dyDescent="0.15">
      <c r="A320" s="41" t="s">
        <v>240</v>
      </c>
      <c r="B320" s="42" t="s">
        <v>392</v>
      </c>
      <c r="C320" s="40" t="s">
        <v>391</v>
      </c>
      <c r="D320" s="10" t="str">
        <f>VLOOKUP(E320,$K$451:$L$461,2,FALSE)</f>
        <v>Aparelhos eletricos</v>
      </c>
      <c r="E320" s="43" t="s">
        <v>12</v>
      </c>
      <c r="F320" s="67" t="s">
        <v>394</v>
      </c>
      <c r="G320" s="66" t="s">
        <v>393</v>
      </c>
      <c r="H320" s="46"/>
      <c r="I320" s="45"/>
    </row>
    <row r="321" spans="1:9" s="15" customFormat="1" ht="33" x14ac:dyDescent="0.15">
      <c r="A321" s="41" t="s">
        <v>222</v>
      </c>
      <c r="B321" s="42" t="s">
        <v>396</v>
      </c>
      <c r="C321" s="40" t="s">
        <v>395</v>
      </c>
      <c r="D321" s="10" t="str">
        <f>VLOOKUP(E321,$K$451:$L$461,2,FALSE)</f>
        <v>Aparelhos eletricos</v>
      </c>
      <c r="E321" s="43" t="s">
        <v>12</v>
      </c>
      <c r="F321" s="38" t="s">
        <v>113</v>
      </c>
      <c r="G321" s="65" t="s">
        <v>112</v>
      </c>
      <c r="H321" s="46"/>
      <c r="I321" s="45"/>
    </row>
    <row r="322" spans="1:9" s="15" customFormat="1" ht="33" x14ac:dyDescent="0.15">
      <c r="A322" s="41" t="s">
        <v>222</v>
      </c>
      <c r="B322" s="42" t="s">
        <v>398</v>
      </c>
      <c r="C322" s="40" t="s">
        <v>397</v>
      </c>
      <c r="D322" s="10" t="str">
        <f>VLOOKUP(E322,$K$451:$L$461,2,FALSE)</f>
        <v>Artigos de uso diario</v>
      </c>
      <c r="E322" s="43" t="s">
        <v>6</v>
      </c>
      <c r="F322" s="31" t="s">
        <v>80</v>
      </c>
      <c r="G322" s="61" t="s">
        <v>224</v>
      </c>
      <c r="H322" s="46"/>
      <c r="I322" s="45"/>
    </row>
    <row r="323" spans="1:9" s="15" customFormat="1" ht="33" x14ac:dyDescent="0.15">
      <c r="A323" s="41" t="s">
        <v>240</v>
      </c>
      <c r="B323" s="91" t="s">
        <v>411</v>
      </c>
      <c r="C323" s="40" t="s">
        <v>410</v>
      </c>
      <c r="D323" s="10" t="str">
        <f>VLOOKUP(E323,$K$451:$L$461,2,FALSE)</f>
        <v>Artigos de uso diario</v>
      </c>
      <c r="E323" s="43" t="s">
        <v>6</v>
      </c>
      <c r="F323" s="31" t="s">
        <v>80</v>
      </c>
      <c r="G323" s="61" t="s">
        <v>412</v>
      </c>
      <c r="H323" s="46"/>
      <c r="I323" s="45"/>
    </row>
    <row r="324" spans="1:9" s="15" customFormat="1" ht="33" x14ac:dyDescent="0.15">
      <c r="A324" s="41" t="s">
        <v>222</v>
      </c>
      <c r="B324" s="42" t="s">
        <v>424</v>
      </c>
      <c r="C324" s="40" t="s">
        <v>423</v>
      </c>
      <c r="D324" s="10" t="str">
        <f>VLOOKUP(E324,$K$451:$L$461,2,FALSE)</f>
        <v>Moradia</v>
      </c>
      <c r="E324" s="43" t="s">
        <v>50</v>
      </c>
      <c r="F324" s="12" t="s">
        <v>8</v>
      </c>
      <c r="G324" s="44" t="s">
        <v>7</v>
      </c>
      <c r="H324" s="46" t="s">
        <v>426</v>
      </c>
      <c r="I324" s="45" t="s">
        <v>425</v>
      </c>
    </row>
    <row r="325" spans="1:9" s="15" customFormat="1" ht="33" x14ac:dyDescent="0.15">
      <c r="A325" s="41" t="s">
        <v>436</v>
      </c>
      <c r="B325" s="42" t="s">
        <v>437</v>
      </c>
      <c r="C325" s="40" t="s">
        <v>435</v>
      </c>
      <c r="D325" s="10" t="str">
        <f>VLOOKUP(E325,$K$451:$L$461,2,FALSE)</f>
        <v>Artigos de uso diario</v>
      </c>
      <c r="E325" s="43" t="s">
        <v>6</v>
      </c>
      <c r="F325" s="12" t="s">
        <v>8</v>
      </c>
      <c r="G325" s="44" t="s">
        <v>7</v>
      </c>
      <c r="H325" s="46" t="s">
        <v>439</v>
      </c>
      <c r="I325" s="45" t="s">
        <v>438</v>
      </c>
    </row>
    <row r="326" spans="1:9" s="15" customFormat="1" ht="33" x14ac:dyDescent="0.15">
      <c r="A326" s="41" t="s">
        <v>240</v>
      </c>
      <c r="B326" s="42" t="s">
        <v>498</v>
      </c>
      <c r="C326" s="40" t="s">
        <v>497</v>
      </c>
      <c r="D326" s="10" t="str">
        <f>VLOOKUP(E326,$K$451:$L$461,2,FALSE)</f>
        <v>Artigos de uso diario</v>
      </c>
      <c r="E326" s="43" t="s">
        <v>6</v>
      </c>
      <c r="F326" s="12" t="s">
        <v>8</v>
      </c>
      <c r="G326" s="44" t="s">
        <v>7</v>
      </c>
      <c r="H326" s="46" t="s">
        <v>500</v>
      </c>
      <c r="I326" s="45" t="s">
        <v>499</v>
      </c>
    </row>
    <row r="327" spans="1:9" s="15" customFormat="1" ht="33" x14ac:dyDescent="0.15">
      <c r="A327" s="71" t="s">
        <v>222</v>
      </c>
      <c r="B327" s="54" t="s">
        <v>533</v>
      </c>
      <c r="C327" s="40" t="s">
        <v>532</v>
      </c>
      <c r="D327" s="10" t="str">
        <f>VLOOKUP(E327,$K$451:$L$461,2,FALSE)</f>
        <v>Hospitalar</v>
      </c>
      <c r="E327" s="43" t="s">
        <v>134</v>
      </c>
      <c r="F327" s="31" t="s">
        <v>80</v>
      </c>
      <c r="G327" s="61" t="s">
        <v>224</v>
      </c>
      <c r="H327" s="46" t="s">
        <v>535</v>
      </c>
      <c r="I327" s="45" t="s">
        <v>534</v>
      </c>
    </row>
    <row r="328" spans="1:9" s="15" customFormat="1" ht="16.5" x14ac:dyDescent="0.15">
      <c r="A328" s="71" t="s">
        <v>605</v>
      </c>
      <c r="B328" s="54" t="s">
        <v>606</v>
      </c>
      <c r="C328" s="40" t="s">
        <v>604</v>
      </c>
      <c r="D328" s="10" t="str">
        <f>VLOOKUP(E328,$K$451:$L$461,2,FALSE)</f>
        <v>Lazer</v>
      </c>
      <c r="E328" s="43" t="s">
        <v>109</v>
      </c>
      <c r="F328" s="25" t="s">
        <v>52</v>
      </c>
      <c r="G328" s="56" t="s">
        <v>51</v>
      </c>
      <c r="H328" s="46" t="s">
        <v>603</v>
      </c>
      <c r="I328" s="45" t="s">
        <v>602</v>
      </c>
    </row>
    <row r="329" spans="1:9" s="15" customFormat="1" ht="33" x14ac:dyDescent="0.15">
      <c r="A329" s="41" t="s">
        <v>222</v>
      </c>
      <c r="B329" s="42" t="s">
        <v>651</v>
      </c>
      <c r="C329" s="40" t="s">
        <v>650</v>
      </c>
      <c r="D329" s="10" t="str">
        <f>VLOOKUP(E329,$K$451:$L$461,2,FALSE)</f>
        <v>Aparelhos eletricos</v>
      </c>
      <c r="E329" s="43" t="s">
        <v>12</v>
      </c>
      <c r="F329" s="34" t="s">
        <v>101</v>
      </c>
      <c r="G329" s="47" t="s">
        <v>89</v>
      </c>
      <c r="H329" s="53"/>
      <c r="I329" s="72"/>
    </row>
    <row r="330" spans="1:9" s="15" customFormat="1" ht="33" x14ac:dyDescent="0.15">
      <c r="A330" s="41" t="s">
        <v>222</v>
      </c>
      <c r="B330" s="42" t="s">
        <v>655</v>
      </c>
      <c r="C330" s="40" t="s">
        <v>654</v>
      </c>
      <c r="D330" s="10" t="str">
        <f>VLOOKUP(E330,$K$451:$L$461,2,FALSE)</f>
        <v>Lazer</v>
      </c>
      <c r="E330" s="43" t="s">
        <v>109</v>
      </c>
      <c r="F330" s="34" t="s">
        <v>101</v>
      </c>
      <c r="G330" s="47" t="s">
        <v>89</v>
      </c>
      <c r="H330" s="53"/>
      <c r="I330" s="72"/>
    </row>
    <row r="331" spans="1:9" s="15" customFormat="1" ht="33" x14ac:dyDescent="0.15">
      <c r="A331" s="41" t="s">
        <v>222</v>
      </c>
      <c r="B331" s="42" t="s">
        <v>661</v>
      </c>
      <c r="C331" s="40" t="s">
        <v>660</v>
      </c>
      <c r="D331" s="10" t="str">
        <f>VLOOKUP(E331,$K$451:$L$461,2,FALSE)</f>
        <v>Jardinagem,Agricultura</v>
      </c>
      <c r="E331" s="43" t="s">
        <v>60</v>
      </c>
      <c r="F331" s="34" t="s">
        <v>101</v>
      </c>
      <c r="G331" s="47" t="s">
        <v>89</v>
      </c>
      <c r="H331" s="46" t="s">
        <v>663</v>
      </c>
      <c r="I331" s="45" t="s">
        <v>662</v>
      </c>
    </row>
    <row r="332" spans="1:9" s="15" customFormat="1" ht="33" x14ac:dyDescent="0.15">
      <c r="A332" s="71" t="s">
        <v>222</v>
      </c>
      <c r="B332" s="54" t="s">
        <v>685</v>
      </c>
      <c r="C332" s="70" t="s">
        <v>684</v>
      </c>
      <c r="D332" s="10" t="str">
        <f>VLOOKUP(E332,$K$451:$L$461,2,FALSE)</f>
        <v>Artigos de uso diario</v>
      </c>
      <c r="E332" s="43" t="s">
        <v>6</v>
      </c>
      <c r="F332" s="34" t="s">
        <v>101</v>
      </c>
      <c r="G332" s="47" t="s">
        <v>89</v>
      </c>
      <c r="H332" s="46"/>
      <c r="I332" s="45"/>
    </row>
    <row r="333" spans="1:9" s="15" customFormat="1" ht="33" x14ac:dyDescent="0.15">
      <c r="A333" s="41" t="s">
        <v>222</v>
      </c>
      <c r="B333" s="42" t="s">
        <v>687</v>
      </c>
      <c r="C333" s="40" t="s">
        <v>686</v>
      </c>
      <c r="D333" s="10" t="str">
        <f>VLOOKUP(E333,$K$451:$L$461,2,FALSE)</f>
        <v>Lazer</v>
      </c>
      <c r="E333" s="43" t="s">
        <v>109</v>
      </c>
      <c r="F333" s="34" t="s">
        <v>101</v>
      </c>
      <c r="G333" s="47" t="s">
        <v>89</v>
      </c>
      <c r="H333" s="46"/>
      <c r="I333" s="45"/>
    </row>
    <row r="334" spans="1:9" s="15" customFormat="1" ht="49.5" x14ac:dyDescent="0.15">
      <c r="A334" s="41" t="s">
        <v>222</v>
      </c>
      <c r="B334" s="42" t="s">
        <v>717</v>
      </c>
      <c r="C334" s="40" t="s">
        <v>716</v>
      </c>
      <c r="D334" s="10" t="str">
        <f>VLOOKUP(E334,$K$451:$L$461,2,FALSE)</f>
        <v>Alimentos</v>
      </c>
      <c r="E334" s="55" t="s">
        <v>16</v>
      </c>
      <c r="F334" s="73" t="s">
        <v>150</v>
      </c>
      <c r="G334" s="44" t="s">
        <v>96</v>
      </c>
      <c r="H334" s="14" t="s">
        <v>153</v>
      </c>
      <c r="I334" s="45" t="s">
        <v>151</v>
      </c>
    </row>
    <row r="335" spans="1:9" s="15" customFormat="1" ht="33" x14ac:dyDescent="0.15">
      <c r="A335" s="41" t="s">
        <v>222</v>
      </c>
      <c r="B335" s="42" t="s">
        <v>737</v>
      </c>
      <c r="C335" s="40" t="s">
        <v>736</v>
      </c>
      <c r="D335" s="10" t="str">
        <f>VLOOKUP(E335,$K$451:$L$461,2,FALSE)</f>
        <v>Artigos de uso diario</v>
      </c>
      <c r="E335" s="43" t="s">
        <v>6</v>
      </c>
      <c r="F335" s="12" t="s">
        <v>8</v>
      </c>
      <c r="G335" s="44" t="s">
        <v>7</v>
      </c>
      <c r="H335" s="46"/>
      <c r="I335" s="45"/>
    </row>
    <row r="336" spans="1:9" s="15" customFormat="1" ht="33" x14ac:dyDescent="0.15">
      <c r="A336" s="41" t="s">
        <v>222</v>
      </c>
      <c r="B336" s="42" t="s">
        <v>774</v>
      </c>
      <c r="C336" s="40" t="s">
        <v>773</v>
      </c>
      <c r="D336" s="10" t="str">
        <f>VLOOKUP(E336,$K$451:$L$461,2,FALSE)</f>
        <v>Veiculos</v>
      </c>
      <c r="E336" s="43" t="s">
        <v>181</v>
      </c>
      <c r="F336" s="64" t="s">
        <v>373</v>
      </c>
      <c r="G336" s="63" t="s">
        <v>372</v>
      </c>
      <c r="H336" s="46" t="s">
        <v>776</v>
      </c>
      <c r="I336" s="45" t="s">
        <v>775</v>
      </c>
    </row>
    <row r="337" spans="1:9" s="15" customFormat="1" ht="16.5" x14ac:dyDescent="0.15">
      <c r="A337" s="41" t="s">
        <v>222</v>
      </c>
      <c r="B337" s="42" t="s">
        <v>797</v>
      </c>
      <c r="C337" s="40" t="s">
        <v>796</v>
      </c>
      <c r="D337" s="10" t="str">
        <f>VLOOKUP(E337,$K$451:$L$461,2,FALSE)</f>
        <v>Artigos de uso diario</v>
      </c>
      <c r="E337" s="55" t="s">
        <v>6</v>
      </c>
      <c r="F337" s="49" t="s">
        <v>265</v>
      </c>
      <c r="G337" s="48" t="s">
        <v>264</v>
      </c>
      <c r="H337" s="46" t="s">
        <v>799</v>
      </c>
      <c r="I337" s="45" t="s">
        <v>798</v>
      </c>
    </row>
    <row r="338" spans="1:9" s="15" customFormat="1" ht="33" x14ac:dyDescent="0.15">
      <c r="A338" s="41" t="s">
        <v>222</v>
      </c>
      <c r="B338" s="42" t="s">
        <v>817</v>
      </c>
      <c r="C338" s="40" t="s">
        <v>816</v>
      </c>
      <c r="D338" s="10" t="str">
        <f>VLOOKUP(E338,$K$451:$L$461,2,FALSE)</f>
        <v>Artigos de uso diario</v>
      </c>
      <c r="E338" s="55" t="s">
        <v>6</v>
      </c>
      <c r="F338" s="12" t="s">
        <v>8</v>
      </c>
      <c r="G338" s="44" t="s">
        <v>7</v>
      </c>
      <c r="H338" s="46"/>
      <c r="I338" s="45"/>
    </row>
    <row r="339" spans="1:9" s="15" customFormat="1" ht="33" x14ac:dyDescent="0.15">
      <c r="A339" s="41" t="s">
        <v>240</v>
      </c>
      <c r="B339" s="42" t="s">
        <v>832</v>
      </c>
      <c r="C339" s="40" t="s">
        <v>831</v>
      </c>
      <c r="D339" s="10" t="str">
        <f>VLOOKUP(E339,$K$451:$L$461,2,FALSE)</f>
        <v>Alimentos</v>
      </c>
      <c r="E339" s="43" t="s">
        <v>16</v>
      </c>
      <c r="F339" s="25" t="s">
        <v>52</v>
      </c>
      <c r="G339" s="56" t="s">
        <v>243</v>
      </c>
      <c r="H339" s="46" t="s">
        <v>834</v>
      </c>
      <c r="I339" s="45" t="s">
        <v>833</v>
      </c>
    </row>
    <row r="340" spans="1:9" s="15" customFormat="1" ht="49.5" x14ac:dyDescent="0.15">
      <c r="A340" s="41" t="s">
        <v>222</v>
      </c>
      <c r="B340" s="42" t="s">
        <v>901</v>
      </c>
      <c r="C340" s="60" t="s">
        <v>900</v>
      </c>
      <c r="D340" s="10" t="str">
        <f>VLOOKUP(E340,$K$451:$L$461,2,FALSE)</f>
        <v>Artigos de uso diario</v>
      </c>
      <c r="E340" s="43" t="s">
        <v>6</v>
      </c>
      <c r="F340" s="12" t="s">
        <v>150</v>
      </c>
      <c r="G340" s="44" t="s">
        <v>96</v>
      </c>
      <c r="H340" s="14" t="s">
        <v>152</v>
      </c>
      <c r="I340" s="45" t="s">
        <v>151</v>
      </c>
    </row>
    <row r="341" spans="1:9" s="15" customFormat="1" ht="33" x14ac:dyDescent="0.15">
      <c r="A341" s="41" t="s">
        <v>222</v>
      </c>
      <c r="B341" s="42" t="s">
        <v>916</v>
      </c>
      <c r="C341" s="40" t="s">
        <v>915</v>
      </c>
      <c r="D341" s="10" t="str">
        <f>VLOOKUP(E341,$K$451:$L$461,2,FALSE)</f>
        <v>Alimentos</v>
      </c>
      <c r="E341" s="43" t="s">
        <v>16</v>
      </c>
      <c r="F341" s="12" t="s">
        <v>8</v>
      </c>
      <c r="G341" s="44" t="s">
        <v>7</v>
      </c>
      <c r="H341" s="46"/>
      <c r="I341" s="45"/>
    </row>
    <row r="342" spans="1:9" s="15" customFormat="1" ht="33" x14ac:dyDescent="0.15">
      <c r="A342" s="41" t="s">
        <v>222</v>
      </c>
      <c r="B342" s="42" t="s">
        <v>942</v>
      </c>
      <c r="C342" s="40" t="s">
        <v>941</v>
      </c>
      <c r="D342" s="10" t="str">
        <f>VLOOKUP(E342,$K$451:$L$461,2,FALSE)</f>
        <v>Moradia</v>
      </c>
      <c r="E342" s="43" t="s">
        <v>50</v>
      </c>
      <c r="F342" s="34" t="s">
        <v>101</v>
      </c>
      <c r="G342" s="47" t="s">
        <v>89</v>
      </c>
      <c r="H342" s="46" t="s">
        <v>944</v>
      </c>
      <c r="I342" s="45" t="s">
        <v>943</v>
      </c>
    </row>
    <row r="343" spans="1:9" s="15" customFormat="1" ht="49.5" x14ac:dyDescent="0.15">
      <c r="A343" s="41" t="s">
        <v>222</v>
      </c>
      <c r="B343" s="42" t="s">
        <v>952</v>
      </c>
      <c r="C343" s="40" t="s">
        <v>951</v>
      </c>
      <c r="D343" s="10" t="str">
        <f>VLOOKUP(E343,$K$451:$L$461,2,FALSE)</f>
        <v>Alimentos</v>
      </c>
      <c r="E343" s="55" t="s">
        <v>16</v>
      </c>
      <c r="F343" s="12" t="s">
        <v>150</v>
      </c>
      <c r="G343" s="44" t="s">
        <v>96</v>
      </c>
      <c r="H343" s="14" t="s">
        <v>153</v>
      </c>
      <c r="I343" s="45" t="s">
        <v>151</v>
      </c>
    </row>
    <row r="344" spans="1:9" s="15" customFormat="1" ht="33" x14ac:dyDescent="0.15">
      <c r="A344" s="41" t="s">
        <v>222</v>
      </c>
      <c r="B344" s="42" t="s">
        <v>968</v>
      </c>
      <c r="C344" s="40" t="s">
        <v>967</v>
      </c>
      <c r="D344" s="10" t="str">
        <f>VLOOKUP(E344,$K$451:$L$461,2,FALSE)</f>
        <v>Alimentos</v>
      </c>
      <c r="E344" s="43" t="s">
        <v>16</v>
      </c>
      <c r="F344" s="31" t="s">
        <v>80</v>
      </c>
      <c r="G344" s="61" t="s">
        <v>224</v>
      </c>
      <c r="H344" s="46" t="s">
        <v>830</v>
      </c>
      <c r="I344" s="45" t="s">
        <v>828</v>
      </c>
    </row>
    <row r="345" spans="1:9" s="15" customFormat="1" ht="33" x14ac:dyDescent="0.15">
      <c r="A345" s="41" t="s">
        <v>240</v>
      </c>
      <c r="B345" s="42" t="s">
        <v>970</v>
      </c>
      <c r="C345" s="40" t="s">
        <v>969</v>
      </c>
      <c r="D345" s="10" t="str">
        <f>VLOOKUP(E345,$K$451:$L$461,2,FALSE)</f>
        <v>Roupas</v>
      </c>
      <c r="E345" s="43" t="s">
        <v>70</v>
      </c>
      <c r="F345" s="31" t="s">
        <v>80</v>
      </c>
      <c r="G345" s="61" t="s">
        <v>224</v>
      </c>
      <c r="H345" s="46" t="s">
        <v>972</v>
      </c>
      <c r="I345" s="45" t="s">
        <v>971</v>
      </c>
    </row>
    <row r="346" spans="1:9" s="15" customFormat="1" ht="16.5" x14ac:dyDescent="0.15">
      <c r="A346" s="41" t="s">
        <v>222</v>
      </c>
      <c r="B346" s="42" t="s">
        <v>1005</v>
      </c>
      <c r="C346" s="40" t="s">
        <v>1004</v>
      </c>
      <c r="D346" s="10" t="str">
        <f>VLOOKUP(E346,$K$451:$L$461,2,FALSE)</f>
        <v>Jardinagem,Agricultura</v>
      </c>
      <c r="E346" s="43" t="s">
        <v>60</v>
      </c>
      <c r="F346" s="25" t="s">
        <v>52</v>
      </c>
      <c r="G346" s="56" t="s">
        <v>51</v>
      </c>
      <c r="H346" s="46" t="s">
        <v>1003</v>
      </c>
      <c r="I346" s="45" t="s">
        <v>1002</v>
      </c>
    </row>
    <row r="347" spans="1:9" s="15" customFormat="1" ht="33" x14ac:dyDescent="0.15">
      <c r="A347" s="41" t="s">
        <v>222</v>
      </c>
      <c r="B347" s="42" t="s">
        <v>1023</v>
      </c>
      <c r="C347" s="40" t="s">
        <v>1022</v>
      </c>
      <c r="D347" s="10" t="str">
        <f>VLOOKUP(E347,$K$451:$L$461,2,FALSE)</f>
        <v>Jardinagem,Agricultura</v>
      </c>
      <c r="E347" s="43" t="s">
        <v>60</v>
      </c>
      <c r="F347" s="25" t="s">
        <v>52</v>
      </c>
      <c r="G347" s="56" t="s">
        <v>51</v>
      </c>
      <c r="H347" s="46" t="s">
        <v>1025</v>
      </c>
      <c r="I347" s="45" t="s">
        <v>1024</v>
      </c>
    </row>
    <row r="348" spans="1:9" s="15" customFormat="1" ht="33" x14ac:dyDescent="0.15">
      <c r="A348" s="41" t="s">
        <v>1037</v>
      </c>
      <c r="B348" s="42" t="s">
        <v>1038</v>
      </c>
      <c r="C348" s="40" t="s">
        <v>1036</v>
      </c>
      <c r="D348" s="10" t="str">
        <f>VLOOKUP(E348,$K$451:$L$461,2,FALSE)</f>
        <v>Alimentos</v>
      </c>
      <c r="E348" s="43" t="s">
        <v>16</v>
      </c>
      <c r="F348" s="31" t="s">
        <v>80</v>
      </c>
      <c r="G348" s="61" t="s">
        <v>412</v>
      </c>
      <c r="H348" s="46" t="s">
        <v>1040</v>
      </c>
      <c r="I348" s="45" t="s">
        <v>1039</v>
      </c>
    </row>
    <row r="349" spans="1:9" s="15" customFormat="1" ht="16.5" x14ac:dyDescent="0.15">
      <c r="A349" s="41" t="s">
        <v>240</v>
      </c>
      <c r="B349" s="42" t="s">
        <v>1153</v>
      </c>
      <c r="C349" s="40" t="s">
        <v>1152</v>
      </c>
      <c r="D349" s="10" t="str">
        <f>VLOOKUP(E349,$K$451:$L$461,2,FALSE)</f>
        <v>Artigos de uso diario</v>
      </c>
      <c r="E349" s="43" t="s">
        <v>6</v>
      </c>
      <c r="F349" s="49" t="s">
        <v>265</v>
      </c>
      <c r="G349" s="48" t="s">
        <v>264</v>
      </c>
      <c r="H349" s="46" t="s">
        <v>1155</v>
      </c>
      <c r="I349" s="45" t="s">
        <v>1154</v>
      </c>
    </row>
    <row r="350" spans="1:9" s="15" customFormat="1" ht="33" x14ac:dyDescent="0.15">
      <c r="A350" s="41" t="s">
        <v>240</v>
      </c>
      <c r="B350" s="42" t="s">
        <v>1157</v>
      </c>
      <c r="C350" s="40" t="s">
        <v>1156</v>
      </c>
      <c r="D350" s="10" t="str">
        <f>VLOOKUP(E350,$K$451:$L$461,2,FALSE)</f>
        <v>Artigos de uso diario</v>
      </c>
      <c r="E350" s="43" t="s">
        <v>6</v>
      </c>
      <c r="F350" s="12" t="s">
        <v>8</v>
      </c>
      <c r="G350" s="44" t="s">
        <v>7</v>
      </c>
      <c r="H350" s="46"/>
      <c r="I350" s="45"/>
    </row>
    <row r="351" spans="1:9" s="15" customFormat="1" ht="33" x14ac:dyDescent="0.15">
      <c r="A351" s="41" t="s">
        <v>222</v>
      </c>
      <c r="B351" s="42" t="s">
        <v>1165</v>
      </c>
      <c r="C351" s="40" t="s">
        <v>1164</v>
      </c>
      <c r="D351" s="10" t="str">
        <f>VLOOKUP(E351,$K$451:$L$461,2,FALSE)</f>
        <v>Moradia</v>
      </c>
      <c r="E351" s="55" t="s">
        <v>50</v>
      </c>
      <c r="F351" s="34" t="s">
        <v>101</v>
      </c>
      <c r="G351" s="47" t="s">
        <v>89</v>
      </c>
      <c r="H351" s="46"/>
      <c r="I351" s="45"/>
    </row>
    <row r="352" spans="1:9" s="15" customFormat="1" ht="33" x14ac:dyDescent="0.15">
      <c r="A352" s="41" t="s">
        <v>1169</v>
      </c>
      <c r="B352" s="42" t="s">
        <v>1170</v>
      </c>
      <c r="C352" s="40" t="s">
        <v>1168</v>
      </c>
      <c r="D352" s="10" t="str">
        <f>VLOOKUP(E352,$K$451:$L$461,2,FALSE)</f>
        <v>Artigos de uso diario</v>
      </c>
      <c r="E352" s="43" t="s">
        <v>6</v>
      </c>
      <c r="F352" s="31" t="s">
        <v>80</v>
      </c>
      <c r="G352" s="61" t="s">
        <v>224</v>
      </c>
      <c r="H352" s="53"/>
      <c r="I352" s="52"/>
    </row>
    <row r="353" spans="1:9" s="15" customFormat="1" ht="33" x14ac:dyDescent="0.15">
      <c r="A353" s="41" t="s">
        <v>222</v>
      </c>
      <c r="B353" s="42" t="s">
        <v>1174</v>
      </c>
      <c r="C353" s="40" t="s">
        <v>1173</v>
      </c>
      <c r="D353" s="10" t="str">
        <f>VLOOKUP(E353,$K$451:$L$461,2,FALSE)</f>
        <v>Moradia</v>
      </c>
      <c r="E353" s="55" t="s">
        <v>50</v>
      </c>
      <c r="F353" s="34" t="s">
        <v>101</v>
      </c>
      <c r="G353" s="47" t="s">
        <v>89</v>
      </c>
      <c r="H353" s="46" t="s">
        <v>1176</v>
      </c>
      <c r="I353" s="45" t="s">
        <v>1175</v>
      </c>
    </row>
    <row r="354" spans="1:9" s="15" customFormat="1" ht="33" x14ac:dyDescent="0.15">
      <c r="A354" s="41" t="s">
        <v>1226</v>
      </c>
      <c r="B354" s="42" t="s">
        <v>1227</v>
      </c>
      <c r="C354" s="40" t="s">
        <v>1225</v>
      </c>
      <c r="D354" s="10" t="str">
        <f>VLOOKUP(E354,$K$451:$L$461,2,FALSE)</f>
        <v>Moradia</v>
      </c>
      <c r="E354" s="43" t="s">
        <v>50</v>
      </c>
      <c r="F354" s="64" t="s">
        <v>373</v>
      </c>
      <c r="G354" s="63" t="s">
        <v>856</v>
      </c>
      <c r="H354" s="53"/>
      <c r="I354" s="52"/>
    </row>
    <row r="355" spans="1:9" s="15" customFormat="1" ht="16.5" x14ac:dyDescent="0.15">
      <c r="A355" s="41" t="s">
        <v>222</v>
      </c>
      <c r="B355" s="42" t="s">
        <v>1247</v>
      </c>
      <c r="C355" s="40" t="s">
        <v>1246</v>
      </c>
      <c r="D355" s="10" t="str">
        <f>VLOOKUP(E355,$K$451:$L$461,2,FALSE)</f>
        <v>Artigos de uso diario</v>
      </c>
      <c r="E355" s="43" t="s">
        <v>6</v>
      </c>
      <c r="F355" s="49" t="s">
        <v>265</v>
      </c>
      <c r="G355" s="48" t="s">
        <v>264</v>
      </c>
      <c r="H355" s="46" t="s">
        <v>1008</v>
      </c>
      <c r="I355" s="45" t="s">
        <v>342</v>
      </c>
    </row>
    <row r="356" spans="1:9" s="15" customFormat="1" ht="33" x14ac:dyDescent="0.15">
      <c r="A356" s="41" t="s">
        <v>222</v>
      </c>
      <c r="B356" s="42" t="s">
        <v>1274</v>
      </c>
      <c r="C356" s="40" t="s">
        <v>1273</v>
      </c>
      <c r="D356" s="10" t="str">
        <f>VLOOKUP(E356,$K$451:$L$461,2,FALSE)</f>
        <v>Alimentos</v>
      </c>
      <c r="E356" s="43" t="s">
        <v>16</v>
      </c>
      <c r="F356" s="12" t="s">
        <v>8</v>
      </c>
      <c r="G356" s="44" t="s">
        <v>1065</v>
      </c>
      <c r="H356" s="14" t="s">
        <v>153</v>
      </c>
      <c r="I356" s="45" t="s">
        <v>1275</v>
      </c>
    </row>
    <row r="357" spans="1:9" s="15" customFormat="1" ht="33" x14ac:dyDescent="0.15">
      <c r="A357" s="41" t="s">
        <v>222</v>
      </c>
      <c r="B357" s="42" t="s">
        <v>1342</v>
      </c>
      <c r="C357" s="40" t="s">
        <v>1341</v>
      </c>
      <c r="D357" s="10" t="str">
        <f>VLOOKUP(E357,$K$451:$L$461,2,FALSE)</f>
        <v>Moradia</v>
      </c>
      <c r="E357" s="43" t="s">
        <v>50</v>
      </c>
      <c r="F357" s="34" t="s">
        <v>101</v>
      </c>
      <c r="G357" s="47" t="s">
        <v>89</v>
      </c>
      <c r="H357" s="46" t="s">
        <v>1344</v>
      </c>
      <c r="I357" s="45" t="s">
        <v>1343</v>
      </c>
    </row>
    <row r="358" spans="1:9" s="15" customFormat="1" ht="16.5" x14ac:dyDescent="0.15">
      <c r="A358" s="41" t="s">
        <v>222</v>
      </c>
      <c r="B358" s="42" t="s">
        <v>241</v>
      </c>
      <c r="C358" s="40" t="s">
        <v>1354</v>
      </c>
      <c r="D358" s="10" t="str">
        <f>VLOOKUP(E358,$K$451:$L$461,2,FALSE)</f>
        <v>Outros</v>
      </c>
      <c r="E358" s="43" t="s">
        <v>127</v>
      </c>
      <c r="F358" s="25" t="s">
        <v>52</v>
      </c>
      <c r="G358" s="56" t="s">
        <v>51</v>
      </c>
      <c r="H358" s="46" t="s">
        <v>449</v>
      </c>
      <c r="I358" s="45" t="s">
        <v>244</v>
      </c>
    </row>
    <row r="359" spans="1:9" s="15" customFormat="1" ht="33" x14ac:dyDescent="0.15">
      <c r="A359" s="41" t="s">
        <v>222</v>
      </c>
      <c r="B359" s="42" t="s">
        <v>1421</v>
      </c>
      <c r="C359" s="40" t="s">
        <v>1420</v>
      </c>
      <c r="D359" s="10" t="str">
        <f>VLOOKUP(E359,$K$451:$L$461,2,FALSE)</f>
        <v>Aparelhos eletricos</v>
      </c>
      <c r="E359" s="55" t="s">
        <v>12</v>
      </c>
      <c r="F359" s="34" t="s">
        <v>101</v>
      </c>
      <c r="G359" s="47" t="s">
        <v>89</v>
      </c>
      <c r="H359" s="46"/>
      <c r="I359" s="45"/>
    </row>
    <row r="360" spans="1:9" s="15" customFormat="1" ht="33" x14ac:dyDescent="0.15">
      <c r="A360" s="8" t="s">
        <v>37</v>
      </c>
      <c r="B360" s="16" t="s">
        <v>38</v>
      </c>
      <c r="C360" s="7" t="s">
        <v>36</v>
      </c>
      <c r="D360" s="10" t="str">
        <f>VLOOKUP(E360,$K$451:$L$461,2,FALSE)</f>
        <v>Alimentos</v>
      </c>
      <c r="E360" s="10" t="s">
        <v>16</v>
      </c>
      <c r="F360" s="21" t="s">
        <v>29</v>
      </c>
      <c r="G360" s="20" t="s">
        <v>39</v>
      </c>
      <c r="H360" s="14" t="s">
        <v>41</v>
      </c>
      <c r="I360" s="13" t="s">
        <v>40</v>
      </c>
    </row>
    <row r="361" spans="1:9" s="15" customFormat="1" ht="33" x14ac:dyDescent="0.15">
      <c r="A361" s="8" t="s">
        <v>43</v>
      </c>
      <c r="B361" s="16" t="s">
        <v>44</v>
      </c>
      <c r="C361" s="7" t="s">
        <v>42</v>
      </c>
      <c r="D361" s="10" t="str">
        <f>VLOOKUP(E361,$K$451:$L$461,2,FALSE)</f>
        <v>Alimentos</v>
      </c>
      <c r="E361" s="10" t="s">
        <v>16</v>
      </c>
      <c r="F361" s="23" t="s">
        <v>46</v>
      </c>
      <c r="G361" s="22" t="s">
        <v>45</v>
      </c>
      <c r="H361" s="14"/>
      <c r="I361" s="13"/>
    </row>
    <row r="362" spans="1:9" s="15" customFormat="1" ht="16.5" x14ac:dyDescent="0.15">
      <c r="A362" s="27" t="s">
        <v>37</v>
      </c>
      <c r="B362" s="29" t="s">
        <v>72</v>
      </c>
      <c r="C362" s="7" t="s">
        <v>71</v>
      </c>
      <c r="D362" s="10" t="str">
        <f>VLOOKUP(E362,$K$451:$L$461,2,FALSE)</f>
        <v>Jardinagem,Agricultura</v>
      </c>
      <c r="E362" s="10" t="s">
        <v>60</v>
      </c>
      <c r="F362" s="25" t="s">
        <v>52</v>
      </c>
      <c r="G362" s="24" t="s">
        <v>51</v>
      </c>
      <c r="H362" s="14" t="s">
        <v>54</v>
      </c>
      <c r="I362" s="13" t="s">
        <v>73</v>
      </c>
    </row>
    <row r="363" spans="1:9" s="15" customFormat="1" ht="33" x14ac:dyDescent="0.15">
      <c r="A363" s="27" t="s">
        <v>37</v>
      </c>
      <c r="B363" s="29" t="s">
        <v>75</v>
      </c>
      <c r="C363" s="7" t="s">
        <v>74</v>
      </c>
      <c r="D363" s="10" t="e">
        <f>VLOOKUP(E363,$K$451:$L$461,2,FALSE)</f>
        <v>#N/A</v>
      </c>
      <c r="E363" s="10" t="s">
        <v>76</v>
      </c>
      <c r="F363" s="12" t="s">
        <v>8</v>
      </c>
      <c r="G363" s="11" t="s">
        <v>7</v>
      </c>
      <c r="H363" s="14"/>
      <c r="I363" s="13"/>
    </row>
    <row r="364" spans="1:9" s="15" customFormat="1" ht="33" x14ac:dyDescent="0.15">
      <c r="A364" s="27" t="s">
        <v>37</v>
      </c>
      <c r="B364" s="29" t="s">
        <v>133</v>
      </c>
      <c r="C364" s="7" t="s">
        <v>132</v>
      </c>
      <c r="D364" s="10" t="str">
        <f>VLOOKUP(E364,$K$451:$L$461,2,FALSE)</f>
        <v>Hospitalar</v>
      </c>
      <c r="E364" s="10" t="s">
        <v>134</v>
      </c>
      <c r="F364" s="25" t="s">
        <v>52</v>
      </c>
      <c r="G364" s="24" t="s">
        <v>51</v>
      </c>
      <c r="H364" s="14" t="s">
        <v>136</v>
      </c>
      <c r="I364" s="13" t="s">
        <v>135</v>
      </c>
    </row>
    <row r="365" spans="1:9" s="15" customFormat="1" ht="33" x14ac:dyDescent="0.15">
      <c r="A365" s="27" t="s">
        <v>37</v>
      </c>
      <c r="B365" s="29" t="s">
        <v>138</v>
      </c>
      <c r="C365" s="7" t="s">
        <v>137</v>
      </c>
      <c r="D365" s="10" t="str">
        <f>VLOOKUP(E365,$K$451:$L$461,2,FALSE)</f>
        <v>Roupas</v>
      </c>
      <c r="E365" s="10" t="s">
        <v>70</v>
      </c>
      <c r="F365" s="31" t="s">
        <v>80</v>
      </c>
      <c r="G365" s="30" t="s">
        <v>79</v>
      </c>
      <c r="H365" s="14" t="s">
        <v>140</v>
      </c>
      <c r="I365" s="13" t="s">
        <v>139</v>
      </c>
    </row>
    <row r="366" spans="1:9" s="15" customFormat="1" ht="33" x14ac:dyDescent="0.15">
      <c r="A366" s="27" t="s">
        <v>37</v>
      </c>
      <c r="B366" s="29" t="s">
        <v>162</v>
      </c>
      <c r="C366" s="7" t="s">
        <v>161</v>
      </c>
      <c r="D366" s="10" t="str">
        <f>VLOOKUP(E366,$K$451:$L$461,2,FALSE)</f>
        <v>Aparelhos eletricos</v>
      </c>
      <c r="E366" s="10" t="s">
        <v>12</v>
      </c>
      <c r="F366" s="12" t="s">
        <v>8</v>
      </c>
      <c r="G366" s="11" t="s">
        <v>7</v>
      </c>
      <c r="H366" s="14"/>
      <c r="I366" s="13"/>
    </row>
    <row r="367" spans="1:9" s="15" customFormat="1" ht="16.5" x14ac:dyDescent="0.15">
      <c r="A367" s="41" t="s">
        <v>37</v>
      </c>
      <c r="B367" s="42" t="s">
        <v>256</v>
      </c>
      <c r="C367" s="40" t="s">
        <v>255</v>
      </c>
      <c r="D367" s="10" t="str">
        <f>VLOOKUP(E367,$K$451:$L$461,2,FALSE)</f>
        <v>Moradia</v>
      </c>
      <c r="E367" s="43" t="s">
        <v>50</v>
      </c>
      <c r="F367" s="25" t="s">
        <v>52</v>
      </c>
      <c r="G367" s="24" t="s">
        <v>51</v>
      </c>
      <c r="H367" s="46" t="s">
        <v>258</v>
      </c>
      <c r="I367" s="45" t="s">
        <v>257</v>
      </c>
    </row>
    <row r="368" spans="1:9" s="15" customFormat="1" ht="33" x14ac:dyDescent="0.15">
      <c r="A368" s="41" t="s">
        <v>37</v>
      </c>
      <c r="B368" s="54" t="s">
        <v>315</v>
      </c>
      <c r="C368" s="40" t="s">
        <v>314</v>
      </c>
      <c r="D368" s="10" t="str">
        <f>VLOOKUP(E368,$K$451:$L$461,2,FALSE)</f>
        <v>Alimentos</v>
      </c>
      <c r="E368" s="43" t="s">
        <v>16</v>
      </c>
      <c r="F368" s="23" t="s">
        <v>46</v>
      </c>
      <c r="G368" s="51" t="s">
        <v>276</v>
      </c>
      <c r="H368" s="46" t="s">
        <v>317</v>
      </c>
      <c r="I368" s="45" t="s">
        <v>316</v>
      </c>
    </row>
    <row r="369" spans="1:9" s="15" customFormat="1" ht="16.5" x14ac:dyDescent="0.15">
      <c r="A369" s="71" t="s">
        <v>43</v>
      </c>
      <c r="B369" s="54" t="s">
        <v>544</v>
      </c>
      <c r="C369" s="40" t="s">
        <v>543</v>
      </c>
      <c r="D369" s="10" t="str">
        <f>VLOOKUP(E369,$K$451:$L$461,2,FALSE)</f>
        <v>Artigos de uso diario</v>
      </c>
      <c r="E369" s="43" t="s">
        <v>6</v>
      </c>
      <c r="F369" s="49" t="s">
        <v>265</v>
      </c>
      <c r="G369" s="48" t="s">
        <v>264</v>
      </c>
      <c r="H369" s="46"/>
      <c r="I369" s="45"/>
    </row>
    <row r="370" spans="1:9" s="15" customFormat="1" ht="33" x14ac:dyDescent="0.15">
      <c r="A370" s="41" t="s">
        <v>37</v>
      </c>
      <c r="B370" s="54" t="s">
        <v>628</v>
      </c>
      <c r="C370" s="60" t="s">
        <v>627</v>
      </c>
      <c r="D370" s="10" t="str">
        <f>VLOOKUP(E370,$K$451:$L$461,2,FALSE)</f>
        <v>Hospitalar</v>
      </c>
      <c r="E370" s="43" t="s">
        <v>134</v>
      </c>
      <c r="F370" s="23" t="s">
        <v>46</v>
      </c>
      <c r="G370" s="51" t="s">
        <v>45</v>
      </c>
      <c r="H370" s="46" t="s">
        <v>630</v>
      </c>
      <c r="I370" s="45" t="s">
        <v>629</v>
      </c>
    </row>
    <row r="371" spans="1:9" s="15" customFormat="1" ht="33" x14ac:dyDescent="0.15">
      <c r="A371" s="41" t="s">
        <v>37</v>
      </c>
      <c r="B371" s="42" t="s">
        <v>657</v>
      </c>
      <c r="C371" s="40" t="s">
        <v>656</v>
      </c>
      <c r="D371" s="10" t="str">
        <f>VLOOKUP(E371,$K$451:$L$461,2,FALSE)</f>
        <v>Lazer</v>
      </c>
      <c r="E371" s="43" t="s">
        <v>109</v>
      </c>
      <c r="F371" s="12" t="s">
        <v>8</v>
      </c>
      <c r="G371" s="44" t="s">
        <v>7</v>
      </c>
      <c r="H371" s="46"/>
      <c r="I371" s="45"/>
    </row>
    <row r="372" spans="1:9" s="15" customFormat="1" ht="33" x14ac:dyDescent="0.15">
      <c r="A372" s="41" t="s">
        <v>37</v>
      </c>
      <c r="B372" s="42" t="s">
        <v>827</v>
      </c>
      <c r="C372" s="40" t="s">
        <v>826</v>
      </c>
      <c r="D372" s="10" t="str">
        <f>VLOOKUP(E372,$K$451:$L$461,2,FALSE)</f>
        <v>Alimentos</v>
      </c>
      <c r="E372" s="43" t="s">
        <v>16</v>
      </c>
      <c r="F372" s="31" t="s">
        <v>80</v>
      </c>
      <c r="G372" s="61" t="s">
        <v>224</v>
      </c>
      <c r="H372" s="46" t="s">
        <v>830</v>
      </c>
      <c r="I372" s="45" t="s">
        <v>828</v>
      </c>
    </row>
    <row r="373" spans="1:9" s="15" customFormat="1" ht="16.5" x14ac:dyDescent="0.15">
      <c r="A373" s="41" t="s">
        <v>43</v>
      </c>
      <c r="B373" s="42" t="s">
        <v>897</v>
      </c>
      <c r="C373" s="40" t="s">
        <v>896</v>
      </c>
      <c r="D373" s="10" t="str">
        <f>VLOOKUP(E373,$K$451:$L$461,2,FALSE)</f>
        <v>Artigos de uso diario</v>
      </c>
      <c r="E373" s="43" t="s">
        <v>6</v>
      </c>
      <c r="F373" s="49" t="s">
        <v>265</v>
      </c>
      <c r="G373" s="48" t="s">
        <v>264</v>
      </c>
      <c r="H373" s="53"/>
      <c r="I373" s="52"/>
    </row>
    <row r="374" spans="1:9" s="15" customFormat="1" ht="33" x14ac:dyDescent="0.15">
      <c r="A374" s="41" t="s">
        <v>909</v>
      </c>
      <c r="B374" s="42" t="s">
        <v>910</v>
      </c>
      <c r="C374" s="40" t="s">
        <v>908</v>
      </c>
      <c r="D374" s="10" t="str">
        <f>VLOOKUP(E374,$K$451:$L$461,2,FALSE)</f>
        <v>Aparelhos eletricos</v>
      </c>
      <c r="E374" s="43" t="s">
        <v>12</v>
      </c>
      <c r="F374" s="12" t="s">
        <v>8</v>
      </c>
      <c r="G374" s="44" t="s">
        <v>7</v>
      </c>
      <c r="H374" s="46" t="s">
        <v>911</v>
      </c>
      <c r="I374" s="45" t="s">
        <v>350</v>
      </c>
    </row>
    <row r="375" spans="1:9" s="15" customFormat="1" ht="16.5" x14ac:dyDescent="0.15">
      <c r="A375" s="41" t="s">
        <v>37</v>
      </c>
      <c r="B375" s="42" t="s">
        <v>1021</v>
      </c>
      <c r="C375" s="40" t="s">
        <v>1020</v>
      </c>
      <c r="D375" s="10" t="str">
        <f>VLOOKUP(E375,$K$451:$L$461,2,FALSE)</f>
        <v>Veiculos</v>
      </c>
      <c r="E375" s="43" t="s">
        <v>181</v>
      </c>
      <c r="F375" s="25" t="s">
        <v>52</v>
      </c>
      <c r="G375" s="56" t="s">
        <v>51</v>
      </c>
      <c r="H375" s="46" t="s">
        <v>449</v>
      </c>
      <c r="I375" s="45" t="s">
        <v>244</v>
      </c>
    </row>
    <row r="376" spans="1:9" s="15" customFormat="1" ht="33" x14ac:dyDescent="0.15">
      <c r="A376" s="41" t="s">
        <v>37</v>
      </c>
      <c r="B376" s="42" t="s">
        <v>1229</v>
      </c>
      <c r="C376" s="40" t="s">
        <v>1228</v>
      </c>
      <c r="D376" s="10" t="str">
        <f>VLOOKUP(E376,$K$451:$L$461,2,FALSE)</f>
        <v>Veiculos</v>
      </c>
      <c r="E376" s="43" t="s">
        <v>181</v>
      </c>
      <c r="F376" s="34" t="s">
        <v>101</v>
      </c>
      <c r="G376" s="47" t="s">
        <v>89</v>
      </c>
      <c r="H376" s="46" t="s">
        <v>1231</v>
      </c>
      <c r="I376" s="45" t="s">
        <v>1230</v>
      </c>
    </row>
    <row r="377" spans="1:9" s="15" customFormat="1" ht="33" x14ac:dyDescent="0.15">
      <c r="A377" s="41" t="s">
        <v>43</v>
      </c>
      <c r="B377" s="42" t="s">
        <v>1252</v>
      </c>
      <c r="C377" s="40" t="s">
        <v>1251</v>
      </c>
      <c r="D377" s="10" t="str">
        <f>VLOOKUP(E377,$K$451:$L$461,2,FALSE)</f>
        <v>Artigos de uso diario</v>
      </c>
      <c r="E377" s="43" t="s">
        <v>6</v>
      </c>
      <c r="F377" s="12" t="s">
        <v>8</v>
      </c>
      <c r="G377" s="44" t="s">
        <v>1065</v>
      </c>
      <c r="H377" s="46" t="s">
        <v>1254</v>
      </c>
      <c r="I377" s="45" t="s">
        <v>1253</v>
      </c>
    </row>
    <row r="378" spans="1:9" s="15" customFormat="1" ht="33" x14ac:dyDescent="0.15">
      <c r="A378" s="71" t="s">
        <v>37</v>
      </c>
      <c r="B378" s="54" t="s">
        <v>138</v>
      </c>
      <c r="C378" s="70" t="s">
        <v>1362</v>
      </c>
      <c r="D378" s="10" t="str">
        <f>VLOOKUP(E378,$K$451:$L$461,2,FALSE)</f>
        <v>Roupas</v>
      </c>
      <c r="E378" s="43" t="s">
        <v>70</v>
      </c>
      <c r="F378" s="31" t="s">
        <v>80</v>
      </c>
      <c r="G378" s="61" t="s">
        <v>224</v>
      </c>
      <c r="H378" s="53" t="s">
        <v>1364</v>
      </c>
      <c r="I378" s="72" t="s">
        <v>1363</v>
      </c>
    </row>
    <row r="379" spans="1:9" s="15" customFormat="1" ht="33" x14ac:dyDescent="0.15">
      <c r="A379" s="71" t="s">
        <v>37</v>
      </c>
      <c r="B379" s="54" t="s">
        <v>1375</v>
      </c>
      <c r="C379" s="70" t="s">
        <v>1374</v>
      </c>
      <c r="D379" s="10" t="str">
        <f>VLOOKUP(E379,$K$451:$L$461,2,FALSE)</f>
        <v>Lazer</v>
      </c>
      <c r="E379" s="55" t="s">
        <v>109</v>
      </c>
      <c r="F379" s="12" t="s">
        <v>8</v>
      </c>
      <c r="G379" s="44" t="s">
        <v>1065</v>
      </c>
      <c r="H379" s="46" t="s">
        <v>1376</v>
      </c>
      <c r="I379" s="85" t="s">
        <v>1283</v>
      </c>
    </row>
    <row r="380" spans="1:9" s="15" customFormat="1" ht="33" x14ac:dyDescent="0.15">
      <c r="A380" s="71" t="s">
        <v>37</v>
      </c>
      <c r="B380" s="54" t="s">
        <v>1378</v>
      </c>
      <c r="C380" s="70" t="s">
        <v>1377</v>
      </c>
      <c r="D380" s="10" t="str">
        <f>VLOOKUP(E380,$K$451:$L$461,2,FALSE)</f>
        <v>Aparelhos eletricos</v>
      </c>
      <c r="E380" s="55" t="s">
        <v>12</v>
      </c>
      <c r="F380" s="34" t="s">
        <v>101</v>
      </c>
      <c r="G380" s="47" t="s">
        <v>89</v>
      </c>
      <c r="H380" s="46" t="s">
        <v>1380</v>
      </c>
      <c r="I380" s="85" t="s">
        <v>1379</v>
      </c>
    </row>
    <row r="381" spans="1:9" s="15" customFormat="1" ht="16.5" x14ac:dyDescent="0.15">
      <c r="A381" s="71" t="s">
        <v>37</v>
      </c>
      <c r="B381" s="54" t="s">
        <v>1384</v>
      </c>
      <c r="C381" s="70" t="s">
        <v>1383</v>
      </c>
      <c r="D381" s="10" t="str">
        <f>VLOOKUP(E381,$K$451:$L$461,2,FALSE)</f>
        <v>Alimentos</v>
      </c>
      <c r="E381" s="43" t="s">
        <v>16</v>
      </c>
      <c r="F381" s="49" t="s">
        <v>265</v>
      </c>
      <c r="G381" s="48" t="s">
        <v>264</v>
      </c>
      <c r="H381" s="53" t="s">
        <v>1386</v>
      </c>
      <c r="I381" s="72" t="s">
        <v>1385</v>
      </c>
    </row>
    <row r="382" spans="1:9" s="15" customFormat="1" ht="49.5" x14ac:dyDescent="0.15">
      <c r="A382" s="41" t="s">
        <v>37</v>
      </c>
      <c r="B382" s="42" t="s">
        <v>1401</v>
      </c>
      <c r="C382" s="40" t="s">
        <v>1400</v>
      </c>
      <c r="D382" s="10" t="str">
        <f>VLOOKUP(E382,$K$451:$L$461,2,FALSE)</f>
        <v>Lazer</v>
      </c>
      <c r="E382" s="43" t="s">
        <v>109</v>
      </c>
      <c r="F382" s="12" t="s">
        <v>150</v>
      </c>
      <c r="G382" s="44" t="s">
        <v>96</v>
      </c>
      <c r="H382" s="14" t="s">
        <v>152</v>
      </c>
      <c r="I382" s="45" t="s">
        <v>151</v>
      </c>
    </row>
    <row r="383" spans="1:9" s="15" customFormat="1" ht="33" x14ac:dyDescent="0.15">
      <c r="A383" s="41" t="s">
        <v>37</v>
      </c>
      <c r="B383" s="42" t="s">
        <v>1408</v>
      </c>
      <c r="C383" s="40" t="s">
        <v>1407</v>
      </c>
      <c r="D383" s="10" t="str">
        <f>VLOOKUP(E383,$K$451:$L$461,2,FALSE)</f>
        <v>Artigos de uso diario</v>
      </c>
      <c r="E383" s="43" t="s">
        <v>6</v>
      </c>
      <c r="F383" s="31" t="s">
        <v>80</v>
      </c>
      <c r="G383" s="61" t="s">
        <v>224</v>
      </c>
      <c r="H383" s="46"/>
      <c r="I383" s="45"/>
    </row>
    <row r="384" spans="1:9" s="15" customFormat="1" ht="33" x14ac:dyDescent="0.15">
      <c r="A384" s="41" t="s">
        <v>274</v>
      </c>
      <c r="B384" s="42" t="s">
        <v>275</v>
      </c>
      <c r="C384" s="40" t="s">
        <v>272</v>
      </c>
      <c r="D384" s="10" t="str">
        <f>VLOOKUP(E384,$K$451:$L$461,2,FALSE)</f>
        <v>Alimentos</v>
      </c>
      <c r="E384" s="43" t="s">
        <v>16</v>
      </c>
      <c r="F384" s="23" t="s">
        <v>46</v>
      </c>
      <c r="G384" s="51" t="s">
        <v>276</v>
      </c>
      <c r="H384" s="46" t="s">
        <v>278</v>
      </c>
      <c r="I384" s="45" t="s">
        <v>277</v>
      </c>
    </row>
    <row r="385" spans="1:9" s="15" customFormat="1" ht="33" x14ac:dyDescent="0.15">
      <c r="A385" s="41" t="s">
        <v>274</v>
      </c>
      <c r="B385" s="42" t="s">
        <v>280</v>
      </c>
      <c r="C385" s="40" t="s">
        <v>279</v>
      </c>
      <c r="D385" s="10" t="str">
        <f>VLOOKUP(E385,$K$451:$L$461,2,FALSE)</f>
        <v>Alimentos</v>
      </c>
      <c r="E385" s="43" t="s">
        <v>16</v>
      </c>
      <c r="F385" s="49" t="s">
        <v>265</v>
      </c>
      <c r="G385" s="48" t="s">
        <v>264</v>
      </c>
      <c r="H385" s="46" t="s">
        <v>281</v>
      </c>
      <c r="I385" s="45" t="s">
        <v>266</v>
      </c>
    </row>
    <row r="386" spans="1:9" s="15" customFormat="1" ht="16.5" x14ac:dyDescent="0.15">
      <c r="A386" s="41" t="s">
        <v>274</v>
      </c>
      <c r="B386" s="42" t="s">
        <v>341</v>
      </c>
      <c r="C386" s="40" t="s">
        <v>340</v>
      </c>
      <c r="D386" s="10" t="str">
        <f>VLOOKUP(E386,$K$451:$L$461,2,FALSE)</f>
        <v>Artigos de uso diario</v>
      </c>
      <c r="E386" s="43" t="s">
        <v>6</v>
      </c>
      <c r="F386" s="49" t="s">
        <v>265</v>
      </c>
      <c r="G386" s="48" t="s">
        <v>264</v>
      </c>
      <c r="H386" s="46" t="s">
        <v>343</v>
      </c>
      <c r="I386" s="45" t="s">
        <v>342</v>
      </c>
    </row>
    <row r="387" spans="1:9" s="15" customFormat="1" ht="16.5" x14ac:dyDescent="0.15">
      <c r="A387" s="41" t="s">
        <v>273</v>
      </c>
      <c r="B387" s="42" t="s">
        <v>379</v>
      </c>
      <c r="C387" s="40" t="s">
        <v>378</v>
      </c>
      <c r="D387" s="10" t="str">
        <f>VLOOKUP(E387,$K$451:$L$461,2,FALSE)</f>
        <v>Aparelhos eletricos</v>
      </c>
      <c r="E387" s="43" t="s">
        <v>12</v>
      </c>
      <c r="F387" s="38" t="s">
        <v>113</v>
      </c>
      <c r="G387" s="65" t="s">
        <v>167</v>
      </c>
      <c r="H387" s="46" t="s">
        <v>381</v>
      </c>
      <c r="I387" s="45" t="s">
        <v>380</v>
      </c>
    </row>
    <row r="388" spans="1:9" s="15" customFormat="1" ht="33" x14ac:dyDescent="0.15">
      <c r="A388" s="41" t="s">
        <v>273</v>
      </c>
      <c r="B388" s="42" t="s">
        <v>453</v>
      </c>
      <c r="C388" s="40" t="s">
        <v>452</v>
      </c>
      <c r="D388" s="10" t="str">
        <f>VLOOKUP(E388,$K$451:$L$461,2,FALSE)</f>
        <v>Roupas</v>
      </c>
      <c r="E388" s="55" t="s">
        <v>70</v>
      </c>
      <c r="F388" s="12" t="s">
        <v>8</v>
      </c>
      <c r="G388" s="44" t="s">
        <v>7</v>
      </c>
      <c r="H388" s="46"/>
      <c r="I388" s="45"/>
    </row>
    <row r="389" spans="1:9" s="15" customFormat="1" ht="33" x14ac:dyDescent="0.15">
      <c r="A389" s="71" t="s">
        <v>273</v>
      </c>
      <c r="B389" s="54" t="s">
        <v>463</v>
      </c>
      <c r="C389" s="70" t="s">
        <v>462</v>
      </c>
      <c r="D389" s="10" t="str">
        <f>VLOOKUP(E389,$K$451:$L$461,2,FALSE)</f>
        <v>Roupas</v>
      </c>
      <c r="E389" s="43" t="s">
        <v>70</v>
      </c>
      <c r="F389" s="23" t="s">
        <v>46</v>
      </c>
      <c r="G389" s="51" t="s">
        <v>45</v>
      </c>
      <c r="H389" s="53"/>
      <c r="I389" s="72"/>
    </row>
    <row r="390" spans="1:9" s="15" customFormat="1" ht="33" x14ac:dyDescent="0.15">
      <c r="A390" s="41" t="s">
        <v>486</v>
      </c>
      <c r="B390" s="42" t="s">
        <v>487</v>
      </c>
      <c r="C390" s="40" t="s">
        <v>485</v>
      </c>
      <c r="D390" s="10" t="str">
        <f>VLOOKUP(E390,$K$451:$L$461,2,FALSE)</f>
        <v>Roupas</v>
      </c>
      <c r="E390" s="43" t="s">
        <v>70</v>
      </c>
      <c r="F390" s="31" t="s">
        <v>80</v>
      </c>
      <c r="G390" s="61" t="s">
        <v>224</v>
      </c>
      <c r="H390" s="46"/>
      <c r="I390" s="45"/>
    </row>
    <row r="391" spans="1:9" s="15" customFormat="1" ht="33" x14ac:dyDescent="0.15">
      <c r="A391" s="71" t="s">
        <v>273</v>
      </c>
      <c r="B391" s="54" t="s">
        <v>517</v>
      </c>
      <c r="C391" s="40" t="s">
        <v>516</v>
      </c>
      <c r="D391" s="10" t="str">
        <f>VLOOKUP(E391,$K$451:$L$461,2,FALSE)</f>
        <v>Artigos de uso diario</v>
      </c>
      <c r="E391" s="43" t="s">
        <v>6</v>
      </c>
      <c r="F391" s="31" t="s">
        <v>80</v>
      </c>
      <c r="G391" s="61" t="s">
        <v>224</v>
      </c>
      <c r="H391" s="46"/>
      <c r="I391" s="45"/>
    </row>
    <row r="392" spans="1:9" s="15" customFormat="1" ht="16.5" x14ac:dyDescent="0.15">
      <c r="A392" s="41" t="s">
        <v>273</v>
      </c>
      <c r="B392" s="54" t="s">
        <v>638</v>
      </c>
      <c r="C392" s="60" t="s">
        <v>637</v>
      </c>
      <c r="D392" s="10" t="str">
        <f>VLOOKUP(E392,$K$451:$L$461,2,FALSE)</f>
        <v>Veiculos</v>
      </c>
      <c r="E392" s="43" t="s">
        <v>181</v>
      </c>
      <c r="F392" s="25" t="s">
        <v>52</v>
      </c>
      <c r="G392" s="56" t="s">
        <v>51</v>
      </c>
      <c r="H392" s="46" t="s">
        <v>640</v>
      </c>
      <c r="I392" s="45" t="s">
        <v>639</v>
      </c>
    </row>
    <row r="393" spans="1:9" s="15" customFormat="1" ht="33" x14ac:dyDescent="0.15">
      <c r="A393" s="41" t="s">
        <v>273</v>
      </c>
      <c r="B393" s="42" t="s">
        <v>659</v>
      </c>
      <c r="C393" s="40" t="s">
        <v>658</v>
      </c>
      <c r="D393" s="10" t="str">
        <f>VLOOKUP(E393,$K$451:$L$461,2,FALSE)</f>
        <v>Lazer</v>
      </c>
      <c r="E393" s="43" t="s">
        <v>109</v>
      </c>
      <c r="F393" s="34" t="s">
        <v>101</v>
      </c>
      <c r="G393" s="47" t="s">
        <v>89</v>
      </c>
      <c r="H393" s="53"/>
      <c r="I393" s="72"/>
    </row>
    <row r="394" spans="1:9" s="15" customFormat="1" ht="33" x14ac:dyDescent="0.15">
      <c r="A394" s="41" t="s">
        <v>273</v>
      </c>
      <c r="B394" s="42" t="s">
        <v>757</v>
      </c>
      <c r="C394" s="40" t="s">
        <v>756</v>
      </c>
      <c r="D394" s="10" t="str">
        <f>VLOOKUP(E394,$K$451:$L$461,2,FALSE)</f>
        <v>Moradia</v>
      </c>
      <c r="E394" s="43" t="s">
        <v>50</v>
      </c>
      <c r="F394" s="34" t="s">
        <v>101</v>
      </c>
      <c r="G394" s="47" t="s">
        <v>89</v>
      </c>
      <c r="H394" s="46"/>
      <c r="I394" s="45"/>
    </row>
    <row r="395" spans="1:9" s="15" customFormat="1" ht="16.5" x14ac:dyDescent="0.15">
      <c r="A395" s="71" t="s">
        <v>273</v>
      </c>
      <c r="B395" s="54" t="s">
        <v>903</v>
      </c>
      <c r="C395" s="78" t="s">
        <v>902</v>
      </c>
      <c r="D395" s="10" t="str">
        <f>VLOOKUP(E395,$K$451:$L$461,2,FALSE)</f>
        <v>Outros</v>
      </c>
      <c r="E395" s="43" t="s">
        <v>127</v>
      </c>
      <c r="F395" s="25" t="s">
        <v>52</v>
      </c>
      <c r="G395" s="56" t="s">
        <v>51</v>
      </c>
      <c r="H395" s="46" t="s">
        <v>905</v>
      </c>
      <c r="I395" s="45" t="s">
        <v>904</v>
      </c>
    </row>
    <row r="396" spans="1:9" s="15" customFormat="1" ht="33" x14ac:dyDescent="0.15">
      <c r="A396" s="41" t="s">
        <v>273</v>
      </c>
      <c r="B396" s="42" t="s">
        <v>983</v>
      </c>
      <c r="C396" s="40" t="s">
        <v>982</v>
      </c>
      <c r="D396" s="10" t="str">
        <f>VLOOKUP(E396,$K$451:$L$461,2,FALSE)</f>
        <v>Lazer</v>
      </c>
      <c r="E396" s="43" t="s">
        <v>109</v>
      </c>
      <c r="F396" s="34" t="s">
        <v>101</v>
      </c>
      <c r="G396" s="47" t="s">
        <v>89</v>
      </c>
      <c r="H396" s="46"/>
      <c r="I396" s="45"/>
    </row>
    <row r="397" spans="1:9" s="15" customFormat="1" ht="33" x14ac:dyDescent="0.15">
      <c r="A397" s="41" t="s">
        <v>273</v>
      </c>
      <c r="B397" s="92" t="s">
        <v>1010</v>
      </c>
      <c r="C397" s="40" t="s">
        <v>1009</v>
      </c>
      <c r="D397" s="10" t="str">
        <f>VLOOKUP(E397,$K$451:$L$461,2,FALSE)</f>
        <v>Jardinagem,Agricultura</v>
      </c>
      <c r="E397" s="43" t="s">
        <v>60</v>
      </c>
      <c r="F397" s="12" t="s">
        <v>8</v>
      </c>
      <c r="G397" s="44" t="s">
        <v>7</v>
      </c>
      <c r="H397" s="46" t="s">
        <v>948</v>
      </c>
      <c r="I397" s="45" t="s">
        <v>1011</v>
      </c>
    </row>
    <row r="398" spans="1:9" s="15" customFormat="1" ht="16.5" x14ac:dyDescent="0.15">
      <c r="A398" s="41" t="s">
        <v>273</v>
      </c>
      <c r="B398" s="54" t="s">
        <v>1048</v>
      </c>
      <c r="C398" s="60" t="s">
        <v>1047</v>
      </c>
      <c r="D398" s="10" t="str">
        <f>VLOOKUP(E398,$K$451:$L$461,2,FALSE)</f>
        <v>Veiculos</v>
      </c>
      <c r="E398" s="43" t="s">
        <v>181</v>
      </c>
      <c r="F398" s="25" t="s">
        <v>52</v>
      </c>
      <c r="G398" s="56" t="s">
        <v>51</v>
      </c>
      <c r="H398" s="46" t="s">
        <v>640</v>
      </c>
      <c r="I398" s="45" t="s">
        <v>1049</v>
      </c>
    </row>
    <row r="399" spans="1:9" s="15" customFormat="1" ht="16.5" x14ac:dyDescent="0.15">
      <c r="A399" s="41" t="s">
        <v>273</v>
      </c>
      <c r="B399" s="42" t="s">
        <v>1126</v>
      </c>
      <c r="C399" s="40" t="s">
        <v>1125</v>
      </c>
      <c r="D399" s="10" t="str">
        <f>VLOOKUP(E399,$K$451:$L$461,2,FALSE)</f>
        <v>Artigos de uso diario</v>
      </c>
      <c r="E399" s="43" t="s">
        <v>6</v>
      </c>
      <c r="F399" s="23" t="s">
        <v>46</v>
      </c>
      <c r="G399" s="51" t="s">
        <v>45</v>
      </c>
      <c r="H399" s="46"/>
      <c r="I399" s="45"/>
    </row>
    <row r="400" spans="1:9" s="15" customFormat="1" ht="16.5" x14ac:dyDescent="0.15">
      <c r="A400" s="41" t="s">
        <v>273</v>
      </c>
      <c r="B400" s="42" t="s">
        <v>1140</v>
      </c>
      <c r="C400" s="40" t="s">
        <v>1139</v>
      </c>
      <c r="D400" s="10" t="str">
        <f>VLOOKUP(E400,$K$451:$L$461,2,FALSE)</f>
        <v>Jardinagem,Agricultura</v>
      </c>
      <c r="E400" s="43" t="s">
        <v>60</v>
      </c>
      <c r="F400" s="25" t="s">
        <v>52</v>
      </c>
      <c r="G400" s="56" t="s">
        <v>51</v>
      </c>
      <c r="H400" s="46" t="s">
        <v>1142</v>
      </c>
      <c r="I400" s="45" t="s">
        <v>1141</v>
      </c>
    </row>
    <row r="401" spans="1:9" s="15" customFormat="1" ht="33" x14ac:dyDescent="0.15">
      <c r="A401" s="41" t="s">
        <v>273</v>
      </c>
      <c r="B401" s="54" t="s">
        <v>1410</v>
      </c>
      <c r="C401" s="40" t="s">
        <v>1409</v>
      </c>
      <c r="D401" s="10" t="str">
        <f>VLOOKUP(E401,$K$451:$L$461,2,FALSE)</f>
        <v>Artigos de uso diario</v>
      </c>
      <c r="E401" s="43" t="s">
        <v>6</v>
      </c>
      <c r="F401" s="23" t="s">
        <v>46</v>
      </c>
      <c r="G401" s="51" t="s">
        <v>45</v>
      </c>
      <c r="H401" s="46"/>
      <c r="I401" s="45"/>
    </row>
    <row r="402" spans="1:9" s="15" customFormat="1" ht="16.5" x14ac:dyDescent="0.15">
      <c r="A402" s="27" t="s">
        <v>125</v>
      </c>
      <c r="B402" s="28" t="s">
        <v>126</v>
      </c>
      <c r="C402" s="26" t="s">
        <v>124</v>
      </c>
      <c r="D402" s="10" t="str">
        <f>VLOOKUP(E402,$K$451:$L$461,2,FALSE)</f>
        <v>Outros</v>
      </c>
      <c r="E402" s="10" t="s">
        <v>127</v>
      </c>
      <c r="F402" s="25" t="s">
        <v>52</v>
      </c>
      <c r="G402" s="24" t="s">
        <v>51</v>
      </c>
      <c r="H402" s="36" t="s">
        <v>129</v>
      </c>
      <c r="I402" s="35" t="s">
        <v>128</v>
      </c>
    </row>
    <row r="403" spans="1:9" s="15" customFormat="1" ht="33" x14ac:dyDescent="0.15">
      <c r="A403" s="27" t="s">
        <v>125</v>
      </c>
      <c r="B403" s="29" t="s">
        <v>185</v>
      </c>
      <c r="C403" s="7" t="s">
        <v>184</v>
      </c>
      <c r="D403" s="10" t="str">
        <f>VLOOKUP(E403,$K$451:$L$461,2,FALSE)</f>
        <v>Moradia</v>
      </c>
      <c r="E403" s="10" t="s">
        <v>50</v>
      </c>
      <c r="F403" s="12" t="s">
        <v>8</v>
      </c>
      <c r="G403" s="11" t="s">
        <v>7</v>
      </c>
      <c r="H403" s="36" t="s">
        <v>187</v>
      </c>
      <c r="I403" s="13" t="s">
        <v>186</v>
      </c>
    </row>
    <row r="404" spans="1:9" s="15" customFormat="1" ht="33" x14ac:dyDescent="0.15">
      <c r="A404" s="27" t="s">
        <v>125</v>
      </c>
      <c r="B404" s="29" t="s">
        <v>220</v>
      </c>
      <c r="C404" s="7" t="s">
        <v>219</v>
      </c>
      <c r="D404" s="10" t="str">
        <f>VLOOKUP(E404,$K$451:$L$461,2,FALSE)</f>
        <v>Moradia</v>
      </c>
      <c r="E404" s="10" t="s">
        <v>50</v>
      </c>
      <c r="F404" s="34" t="s">
        <v>101</v>
      </c>
      <c r="G404" s="33" t="s">
        <v>89</v>
      </c>
      <c r="H404" s="14"/>
      <c r="I404" s="13"/>
    </row>
    <row r="405" spans="1:9" s="15" customFormat="1" ht="49.5" x14ac:dyDescent="0.15">
      <c r="A405" s="41" t="s">
        <v>125</v>
      </c>
      <c r="B405" s="54" t="s">
        <v>371</v>
      </c>
      <c r="C405" s="62" t="s">
        <v>370</v>
      </c>
      <c r="D405" s="10" t="str">
        <f>VLOOKUP(E405,$K$451:$L$461,2,FALSE)</f>
        <v>Moradia</v>
      </c>
      <c r="E405" s="43" t="s">
        <v>50</v>
      </c>
      <c r="F405" s="64" t="s">
        <v>373</v>
      </c>
      <c r="G405" s="63" t="s">
        <v>372</v>
      </c>
      <c r="H405" s="46" t="s">
        <v>375</v>
      </c>
      <c r="I405" s="45" t="s">
        <v>374</v>
      </c>
    </row>
    <row r="406" spans="1:9" s="15" customFormat="1" ht="49.5" x14ac:dyDescent="0.15">
      <c r="A406" s="71" t="s">
        <v>125</v>
      </c>
      <c r="B406" s="54" t="s">
        <v>525</v>
      </c>
      <c r="C406" s="40" t="s">
        <v>524</v>
      </c>
      <c r="D406" s="10" t="str">
        <f>VLOOKUP(E406,$K$451:$L$461,2,FALSE)</f>
        <v>Moradia</v>
      </c>
      <c r="E406" s="55" t="s">
        <v>50</v>
      </c>
      <c r="F406" s="12" t="s">
        <v>150</v>
      </c>
      <c r="G406" s="44" t="s">
        <v>96</v>
      </c>
      <c r="H406" s="14" t="s">
        <v>152</v>
      </c>
      <c r="I406" s="45" t="s">
        <v>151</v>
      </c>
    </row>
    <row r="407" spans="1:9" s="15" customFormat="1" ht="33" x14ac:dyDescent="0.15">
      <c r="A407" s="71" t="s">
        <v>553</v>
      </c>
      <c r="B407" s="54" t="s">
        <v>554</v>
      </c>
      <c r="C407" s="40" t="s">
        <v>552</v>
      </c>
      <c r="D407" s="10" t="str">
        <f>VLOOKUP(E407,$K$451:$L$461,2,FALSE)</f>
        <v>Lazer</v>
      </c>
      <c r="E407" s="43" t="s">
        <v>109</v>
      </c>
      <c r="F407" s="34" t="s">
        <v>101</v>
      </c>
      <c r="G407" s="47" t="s">
        <v>89</v>
      </c>
      <c r="H407" s="46"/>
      <c r="I407" s="45"/>
    </row>
    <row r="408" spans="1:9" s="15" customFormat="1" ht="33" x14ac:dyDescent="0.15">
      <c r="A408" s="71" t="s">
        <v>125</v>
      </c>
      <c r="B408" s="54" t="s">
        <v>556</v>
      </c>
      <c r="C408" s="40" t="s">
        <v>555</v>
      </c>
      <c r="D408" s="10" t="str">
        <f>VLOOKUP(E408,$K$451:$L$461,2,FALSE)</f>
        <v>Lazer</v>
      </c>
      <c r="E408" s="43" t="s">
        <v>109</v>
      </c>
      <c r="F408" s="34" t="s">
        <v>101</v>
      </c>
      <c r="G408" s="47" t="s">
        <v>89</v>
      </c>
      <c r="H408" s="46"/>
      <c r="I408" s="45"/>
    </row>
    <row r="409" spans="1:9" s="15" customFormat="1" ht="33" x14ac:dyDescent="0.15">
      <c r="A409" s="71" t="s">
        <v>596</v>
      </c>
      <c r="B409" s="54" t="s">
        <v>597</v>
      </c>
      <c r="C409" s="40" t="s">
        <v>595</v>
      </c>
      <c r="D409" s="10" t="str">
        <f>VLOOKUP(E409,$K$451:$L$461,2,FALSE)</f>
        <v>Moradia</v>
      </c>
      <c r="E409" s="55" t="s">
        <v>50</v>
      </c>
      <c r="F409" s="34" t="s">
        <v>101</v>
      </c>
      <c r="G409" s="47" t="s">
        <v>89</v>
      </c>
      <c r="H409" s="46" t="s">
        <v>599</v>
      </c>
      <c r="I409" s="45" t="s">
        <v>598</v>
      </c>
    </row>
    <row r="410" spans="1:9" s="15" customFormat="1" ht="33" x14ac:dyDescent="0.15">
      <c r="A410" s="41" t="s">
        <v>596</v>
      </c>
      <c r="B410" s="42" t="s">
        <v>683</v>
      </c>
      <c r="C410" s="40" t="s">
        <v>682</v>
      </c>
      <c r="D410" s="10" t="str">
        <f>VLOOKUP(E410,$K$451:$L$461,2,FALSE)</f>
        <v>Roupas</v>
      </c>
      <c r="E410" s="43" t="s">
        <v>70</v>
      </c>
      <c r="F410" s="12" t="s">
        <v>8</v>
      </c>
      <c r="G410" s="44" t="s">
        <v>7</v>
      </c>
      <c r="H410" s="46"/>
      <c r="I410" s="45"/>
    </row>
    <row r="411" spans="1:9" s="15" customFormat="1" ht="49.5" x14ac:dyDescent="0.15">
      <c r="A411" s="41" t="s">
        <v>125</v>
      </c>
      <c r="B411" s="42" t="s">
        <v>747</v>
      </c>
      <c r="C411" s="40" t="s">
        <v>746</v>
      </c>
      <c r="D411" s="10" t="str">
        <f>VLOOKUP(E411,$K$451:$L$461,2,FALSE)</f>
        <v>Jardinagem,Agricultura</v>
      </c>
      <c r="E411" s="43" t="s">
        <v>60</v>
      </c>
      <c r="F411" s="12" t="s">
        <v>150</v>
      </c>
      <c r="G411" s="44" t="s">
        <v>96</v>
      </c>
      <c r="H411" s="14" t="s">
        <v>152</v>
      </c>
      <c r="I411" s="45" t="s">
        <v>151</v>
      </c>
    </row>
    <row r="412" spans="1:9" s="15" customFormat="1" ht="33" x14ac:dyDescent="0.15">
      <c r="A412" s="41" t="s">
        <v>125</v>
      </c>
      <c r="B412" s="42" t="s">
        <v>759</v>
      </c>
      <c r="C412" s="40" t="s">
        <v>758</v>
      </c>
      <c r="D412" s="10" t="str">
        <f>VLOOKUP(E412,$K$451:$L$461,2,FALSE)</f>
        <v>Lazer</v>
      </c>
      <c r="E412" s="43" t="s">
        <v>109</v>
      </c>
      <c r="F412" s="34" t="s">
        <v>101</v>
      </c>
      <c r="G412" s="47" t="s">
        <v>89</v>
      </c>
      <c r="H412" s="46"/>
      <c r="I412" s="45"/>
    </row>
    <row r="413" spans="1:9" s="15" customFormat="1" ht="16.5" x14ac:dyDescent="0.15">
      <c r="A413" s="41" t="s">
        <v>125</v>
      </c>
      <c r="B413" s="42" t="s">
        <v>761</v>
      </c>
      <c r="C413" s="40" t="s">
        <v>760</v>
      </c>
      <c r="D413" s="10" t="str">
        <f>VLOOKUP(E413,$K$451:$L$461,2,FALSE)</f>
        <v>Hospitalar</v>
      </c>
      <c r="E413" s="43" t="s">
        <v>134</v>
      </c>
      <c r="F413" s="67" t="s">
        <v>476</v>
      </c>
      <c r="G413" s="66" t="s">
        <v>393</v>
      </c>
      <c r="H413" s="46" t="s">
        <v>763</v>
      </c>
      <c r="I413" s="45" t="s">
        <v>762</v>
      </c>
    </row>
    <row r="414" spans="1:9" s="15" customFormat="1" ht="33" x14ac:dyDescent="0.15">
      <c r="A414" s="41" t="s">
        <v>125</v>
      </c>
      <c r="B414" s="42" t="s">
        <v>778</v>
      </c>
      <c r="C414" s="40" t="s">
        <v>777</v>
      </c>
      <c r="D414" s="10" t="str">
        <f>VLOOKUP(E414,$K$451:$L$461,2,FALSE)</f>
        <v>Artigos de uso diario</v>
      </c>
      <c r="E414" s="43" t="s">
        <v>6</v>
      </c>
      <c r="F414" s="31" t="s">
        <v>80</v>
      </c>
      <c r="G414" s="61" t="s">
        <v>224</v>
      </c>
      <c r="H414" s="46"/>
      <c r="I414" s="45"/>
    </row>
    <row r="415" spans="1:9" s="15" customFormat="1" ht="33" x14ac:dyDescent="0.15">
      <c r="A415" s="41" t="s">
        <v>125</v>
      </c>
      <c r="B415" s="42" t="s">
        <v>780</v>
      </c>
      <c r="C415" s="40" t="s">
        <v>779</v>
      </c>
      <c r="D415" s="10" t="str">
        <f>VLOOKUP(E415,$K$451:$L$461,2,FALSE)</f>
        <v>Jardinagem,Agricultura</v>
      </c>
      <c r="E415" s="43" t="s">
        <v>60</v>
      </c>
      <c r="F415" s="34" t="s">
        <v>101</v>
      </c>
      <c r="G415" s="47" t="s">
        <v>89</v>
      </c>
      <c r="H415" s="46"/>
      <c r="I415" s="45"/>
    </row>
    <row r="416" spans="1:9" s="15" customFormat="1" ht="33" x14ac:dyDescent="0.15">
      <c r="A416" s="41" t="s">
        <v>125</v>
      </c>
      <c r="B416" s="42" t="s">
        <v>782</v>
      </c>
      <c r="C416" s="40" t="s">
        <v>781</v>
      </c>
      <c r="D416" s="10" t="str">
        <f>VLOOKUP(E416,$K$451:$L$461,2,FALSE)</f>
        <v>Moradia</v>
      </c>
      <c r="E416" s="43" t="s">
        <v>50</v>
      </c>
      <c r="F416" s="34" t="s">
        <v>101</v>
      </c>
      <c r="G416" s="47" t="s">
        <v>89</v>
      </c>
      <c r="H416" s="46"/>
      <c r="I416" s="45"/>
    </row>
    <row r="417" spans="1:9" s="15" customFormat="1" ht="33" x14ac:dyDescent="0.15">
      <c r="A417" s="41" t="s">
        <v>125</v>
      </c>
      <c r="B417" s="95" t="s">
        <v>784</v>
      </c>
      <c r="C417" s="40" t="s">
        <v>783</v>
      </c>
      <c r="D417" s="10" t="str">
        <f>VLOOKUP(E417,$K$451:$L$461,2,FALSE)</f>
        <v>Alimentos</v>
      </c>
      <c r="E417" s="43" t="s">
        <v>16</v>
      </c>
      <c r="F417" s="12" t="s">
        <v>8</v>
      </c>
      <c r="G417" s="44" t="s">
        <v>7</v>
      </c>
      <c r="H417" s="46"/>
      <c r="I417" s="45"/>
    </row>
    <row r="418" spans="1:9" s="15" customFormat="1" ht="33" x14ac:dyDescent="0.15">
      <c r="A418" s="41" t="s">
        <v>125</v>
      </c>
      <c r="B418" s="42" t="s">
        <v>811</v>
      </c>
      <c r="C418" s="60" t="s">
        <v>810</v>
      </c>
      <c r="D418" s="10" t="str">
        <f>VLOOKUP(E418,$K$451:$L$461,2,FALSE)</f>
        <v>Alimentos</v>
      </c>
      <c r="E418" s="43" t="s">
        <v>16</v>
      </c>
      <c r="F418" s="12" t="s">
        <v>8</v>
      </c>
      <c r="G418" s="44" t="s">
        <v>7</v>
      </c>
      <c r="H418" s="46"/>
      <c r="I418" s="45"/>
    </row>
    <row r="419" spans="1:9" s="15" customFormat="1" ht="33" x14ac:dyDescent="0.15">
      <c r="A419" s="41" t="s">
        <v>125</v>
      </c>
      <c r="B419" s="42" t="s">
        <v>842</v>
      </c>
      <c r="C419" s="40" t="s">
        <v>841</v>
      </c>
      <c r="D419" s="10" t="str">
        <f>VLOOKUP(E419,$K$451:$L$461,2,FALSE)</f>
        <v>Artigos de uso diario</v>
      </c>
      <c r="E419" s="43" t="s">
        <v>6</v>
      </c>
      <c r="F419" s="31" t="s">
        <v>80</v>
      </c>
      <c r="G419" s="61" t="s">
        <v>224</v>
      </c>
      <c r="H419" s="46"/>
      <c r="I419" s="45"/>
    </row>
    <row r="420" spans="1:9" s="15" customFormat="1" ht="16.5" x14ac:dyDescent="0.15">
      <c r="A420" s="41" t="s">
        <v>125</v>
      </c>
      <c r="B420" s="42" t="s">
        <v>858</v>
      </c>
      <c r="C420" s="40" t="s">
        <v>857</v>
      </c>
      <c r="D420" s="10" t="str">
        <f>VLOOKUP(E420,$K$451:$L$461,2,FALSE)</f>
        <v>Aparelhos eletricos</v>
      </c>
      <c r="E420" s="55" t="s">
        <v>12</v>
      </c>
      <c r="F420" s="38" t="s">
        <v>113</v>
      </c>
      <c r="G420" s="65" t="s">
        <v>167</v>
      </c>
      <c r="H420" s="46" t="s">
        <v>859</v>
      </c>
      <c r="I420" s="45" t="s">
        <v>734</v>
      </c>
    </row>
    <row r="421" spans="1:9" s="15" customFormat="1" ht="33" x14ac:dyDescent="0.15">
      <c r="A421" s="41" t="s">
        <v>125</v>
      </c>
      <c r="B421" s="42" t="s">
        <v>869</v>
      </c>
      <c r="C421" s="40" t="s">
        <v>868</v>
      </c>
      <c r="D421" s="10" t="str">
        <f>VLOOKUP(E421,$K$451:$L$461,2,FALSE)</f>
        <v>Aparelhos eletricos</v>
      </c>
      <c r="E421" s="43" t="s">
        <v>12</v>
      </c>
      <c r="F421" s="34" t="s">
        <v>101</v>
      </c>
      <c r="G421" s="47" t="s">
        <v>89</v>
      </c>
      <c r="H421" s="46"/>
      <c r="I421" s="45"/>
    </row>
    <row r="422" spans="1:9" s="15" customFormat="1" ht="33" x14ac:dyDescent="0.15">
      <c r="A422" s="41" t="s">
        <v>125</v>
      </c>
      <c r="B422" s="42" t="s">
        <v>885</v>
      </c>
      <c r="C422" s="40" t="s">
        <v>884</v>
      </c>
      <c r="D422" s="10" t="str">
        <f>VLOOKUP(E422,$K$451:$L$461,2,FALSE)</f>
        <v>Lazer</v>
      </c>
      <c r="E422" s="43" t="s">
        <v>109</v>
      </c>
      <c r="F422" s="34" t="s">
        <v>101</v>
      </c>
      <c r="G422" s="47" t="s">
        <v>89</v>
      </c>
      <c r="H422" s="46" t="s">
        <v>887</v>
      </c>
      <c r="I422" s="45" t="s">
        <v>886</v>
      </c>
    </row>
    <row r="423" spans="1:9" s="15" customFormat="1" ht="33" x14ac:dyDescent="0.15">
      <c r="A423" s="41" t="s">
        <v>596</v>
      </c>
      <c r="B423" s="42" t="s">
        <v>893</v>
      </c>
      <c r="C423" s="40" t="s">
        <v>892</v>
      </c>
      <c r="D423" s="10" t="str">
        <f>VLOOKUP(E423,$K$451:$L$461,2,FALSE)</f>
        <v>Aparelhos eletricos</v>
      </c>
      <c r="E423" s="43" t="s">
        <v>12</v>
      </c>
      <c r="F423" s="12" t="s">
        <v>8</v>
      </c>
      <c r="G423" s="44" t="s">
        <v>7</v>
      </c>
      <c r="H423" s="46" t="s">
        <v>895</v>
      </c>
      <c r="I423" s="45" t="s">
        <v>894</v>
      </c>
    </row>
    <row r="424" spans="1:9" s="15" customFormat="1" ht="33" x14ac:dyDescent="0.15">
      <c r="A424" s="41" t="s">
        <v>125</v>
      </c>
      <c r="B424" s="42" t="s">
        <v>907</v>
      </c>
      <c r="C424" s="40" t="s">
        <v>906</v>
      </c>
      <c r="D424" s="10" t="str">
        <f>VLOOKUP(E424,$K$451:$L$461,2,FALSE)</f>
        <v>Aparelhos eletricos</v>
      </c>
      <c r="E424" s="43" t="s">
        <v>12</v>
      </c>
      <c r="F424" s="12" t="s">
        <v>8</v>
      </c>
      <c r="G424" s="44" t="s">
        <v>7</v>
      </c>
      <c r="H424" s="53"/>
      <c r="I424" s="52"/>
    </row>
    <row r="425" spans="1:9" s="15" customFormat="1" ht="33" x14ac:dyDescent="0.15">
      <c r="A425" s="41" t="s">
        <v>125</v>
      </c>
      <c r="B425" s="42" t="s">
        <v>918</v>
      </c>
      <c r="C425" s="40" t="s">
        <v>917</v>
      </c>
      <c r="D425" s="10" t="str">
        <f>VLOOKUP(E425,$K$451:$L$461,2,FALSE)</f>
        <v>Outros</v>
      </c>
      <c r="E425" s="43" t="s">
        <v>127</v>
      </c>
      <c r="F425" s="34" t="s">
        <v>101</v>
      </c>
      <c r="G425" s="47" t="s">
        <v>89</v>
      </c>
      <c r="H425" s="46"/>
      <c r="I425" s="45"/>
    </row>
    <row r="426" spans="1:9" s="15" customFormat="1" ht="16.5" x14ac:dyDescent="0.15">
      <c r="A426" s="41" t="s">
        <v>125</v>
      </c>
      <c r="B426" s="42" t="s">
        <v>926</v>
      </c>
      <c r="C426" s="40" t="s">
        <v>925</v>
      </c>
      <c r="D426" s="10" t="str">
        <f>VLOOKUP(E426,$K$451:$L$461,2,FALSE)</f>
        <v>Moradia</v>
      </c>
      <c r="E426" s="43" t="s">
        <v>50</v>
      </c>
      <c r="F426" s="25" t="s">
        <v>52</v>
      </c>
      <c r="G426" s="56" t="s">
        <v>51</v>
      </c>
      <c r="H426" s="46" t="s">
        <v>927</v>
      </c>
      <c r="I426" s="45" t="s">
        <v>244</v>
      </c>
    </row>
    <row r="427" spans="1:9" s="15" customFormat="1" ht="33" x14ac:dyDescent="0.15">
      <c r="A427" s="41" t="s">
        <v>125</v>
      </c>
      <c r="B427" s="42" t="s">
        <v>962</v>
      </c>
      <c r="C427" s="40" t="s">
        <v>961</v>
      </c>
      <c r="D427" s="10" t="str">
        <f>VLOOKUP(E427,$K$451:$L$461,2,FALSE)</f>
        <v>Hospitalar</v>
      </c>
      <c r="E427" s="43" t="s">
        <v>134</v>
      </c>
      <c r="F427" s="31" t="s">
        <v>80</v>
      </c>
      <c r="G427" s="61" t="s">
        <v>224</v>
      </c>
      <c r="H427" s="46" t="s">
        <v>711</v>
      </c>
      <c r="I427" s="45" t="s">
        <v>534</v>
      </c>
    </row>
    <row r="428" spans="1:9" s="15" customFormat="1" ht="16.5" x14ac:dyDescent="0.15">
      <c r="A428" s="41" t="s">
        <v>125</v>
      </c>
      <c r="B428" s="42" t="s">
        <v>985</v>
      </c>
      <c r="C428" s="40" t="s">
        <v>984</v>
      </c>
      <c r="D428" s="10" t="str">
        <f>VLOOKUP(E428,$K$451:$L$461,2,FALSE)</f>
        <v>Artigos de uso diario</v>
      </c>
      <c r="E428" s="43" t="s">
        <v>6</v>
      </c>
      <c r="F428" s="23" t="s">
        <v>46</v>
      </c>
      <c r="G428" s="51" t="s">
        <v>45</v>
      </c>
      <c r="H428" s="46" t="s">
        <v>987</v>
      </c>
      <c r="I428" s="45" t="s">
        <v>986</v>
      </c>
    </row>
    <row r="429" spans="1:9" s="15" customFormat="1" ht="16.5" x14ac:dyDescent="0.15">
      <c r="A429" s="41" t="s">
        <v>125</v>
      </c>
      <c r="B429" s="42" t="s">
        <v>1182</v>
      </c>
      <c r="C429" s="40" t="s">
        <v>1181</v>
      </c>
      <c r="D429" s="10" t="str">
        <f>VLOOKUP(E429,$K$451:$L$461,2,FALSE)</f>
        <v>Aparelhos eletricos</v>
      </c>
      <c r="E429" s="43" t="s">
        <v>12</v>
      </c>
      <c r="F429" s="38" t="s">
        <v>113</v>
      </c>
      <c r="G429" s="65" t="s">
        <v>112</v>
      </c>
      <c r="H429" s="53"/>
      <c r="I429" s="52"/>
    </row>
    <row r="430" spans="1:9" s="15" customFormat="1" ht="33" x14ac:dyDescent="0.15">
      <c r="A430" s="41" t="s">
        <v>125</v>
      </c>
      <c r="B430" s="42" t="s">
        <v>1193</v>
      </c>
      <c r="C430" s="40" t="s">
        <v>1192</v>
      </c>
      <c r="D430" s="10" t="str">
        <f>VLOOKUP(E430,$K$451:$L$461,2,FALSE)</f>
        <v>Moradia</v>
      </c>
      <c r="E430" s="43" t="s">
        <v>50</v>
      </c>
      <c r="F430" s="34" t="s">
        <v>101</v>
      </c>
      <c r="G430" s="47" t="s">
        <v>89</v>
      </c>
      <c r="H430" s="53"/>
      <c r="I430" s="52"/>
    </row>
    <row r="431" spans="1:9" s="15" customFormat="1" ht="33" x14ac:dyDescent="0.15">
      <c r="A431" s="41" t="s">
        <v>125</v>
      </c>
      <c r="B431" s="42" t="s">
        <v>1215</v>
      </c>
      <c r="C431" s="40" t="s">
        <v>1214</v>
      </c>
      <c r="D431" s="10" t="str">
        <f>VLOOKUP(E431,$K$451:$L$461,2,FALSE)</f>
        <v>Cama</v>
      </c>
      <c r="E431" s="43" t="s">
        <v>121</v>
      </c>
      <c r="F431" s="34" t="s">
        <v>101</v>
      </c>
      <c r="G431" s="47" t="s">
        <v>89</v>
      </c>
      <c r="H431" s="46" t="s">
        <v>1217</v>
      </c>
      <c r="I431" s="45" t="s">
        <v>1216</v>
      </c>
    </row>
    <row r="432" spans="1:9" s="15" customFormat="1" ht="33" x14ac:dyDescent="0.15">
      <c r="A432" s="41" t="s">
        <v>125</v>
      </c>
      <c r="B432" s="42" t="s">
        <v>1287</v>
      </c>
      <c r="C432" s="40" t="s">
        <v>1286</v>
      </c>
      <c r="D432" s="10" t="str">
        <f>VLOOKUP(E432,$K$451:$L$461,2,FALSE)</f>
        <v>Moradia</v>
      </c>
      <c r="E432" s="43" t="s">
        <v>50</v>
      </c>
      <c r="F432" s="12" t="s">
        <v>8</v>
      </c>
      <c r="G432" s="44" t="s">
        <v>1288</v>
      </c>
      <c r="H432" s="53" t="s">
        <v>1290</v>
      </c>
      <c r="I432" s="52" t="s">
        <v>1289</v>
      </c>
    </row>
    <row r="433" spans="1:9" s="15" customFormat="1" ht="33" x14ac:dyDescent="0.15">
      <c r="A433" s="41" t="s">
        <v>125</v>
      </c>
      <c r="B433" s="42" t="s">
        <v>1302</v>
      </c>
      <c r="C433" s="40" t="s">
        <v>1301</v>
      </c>
      <c r="D433" s="10" t="str">
        <f>VLOOKUP(E433,$K$451:$L$461,2,FALSE)</f>
        <v>Alimentos</v>
      </c>
      <c r="E433" s="43" t="s">
        <v>16</v>
      </c>
      <c r="F433" s="12" t="s">
        <v>8</v>
      </c>
      <c r="G433" s="44" t="s">
        <v>7</v>
      </c>
      <c r="H433" s="46" t="s">
        <v>1304</v>
      </c>
      <c r="I433" s="45" t="s">
        <v>1303</v>
      </c>
    </row>
    <row r="434" spans="1:9" s="15" customFormat="1" ht="33" x14ac:dyDescent="0.15">
      <c r="A434" s="41" t="s">
        <v>596</v>
      </c>
      <c r="B434" s="42" t="s">
        <v>1416</v>
      </c>
      <c r="C434" s="40" t="s">
        <v>1415</v>
      </c>
      <c r="D434" s="10" t="str">
        <f>VLOOKUP(E434,$K$451:$L$461,2,FALSE)</f>
        <v>Moradia</v>
      </c>
      <c r="E434" s="55" t="s">
        <v>50</v>
      </c>
      <c r="F434" s="64" t="s">
        <v>373</v>
      </c>
      <c r="G434" s="63" t="s">
        <v>372</v>
      </c>
      <c r="H434" s="46" t="s">
        <v>829</v>
      </c>
      <c r="I434" s="45" t="s">
        <v>828</v>
      </c>
    </row>
    <row r="435" spans="1:9" s="15" customFormat="1" ht="33" x14ac:dyDescent="0.15">
      <c r="A435" s="41" t="s">
        <v>260</v>
      </c>
      <c r="B435" s="42" t="s">
        <v>261</v>
      </c>
      <c r="C435" s="40" t="s">
        <v>259</v>
      </c>
      <c r="D435" s="10" t="str">
        <f>VLOOKUP(E435,$K$451:$L$461,2,FALSE)</f>
        <v>Aparelhos eletricos</v>
      </c>
      <c r="E435" s="43" t="s">
        <v>12</v>
      </c>
      <c r="F435" s="34" t="s">
        <v>101</v>
      </c>
      <c r="G435" s="47" t="s">
        <v>89</v>
      </c>
      <c r="H435" s="46"/>
      <c r="I435" s="45"/>
    </row>
    <row r="436" spans="1:9" s="15" customFormat="1" ht="49.5" x14ac:dyDescent="0.15">
      <c r="A436" s="27" t="s">
        <v>148</v>
      </c>
      <c r="B436" s="29" t="s">
        <v>149</v>
      </c>
      <c r="C436" s="7" t="s">
        <v>146</v>
      </c>
      <c r="D436" s="10" t="str">
        <f>VLOOKUP(E436,$K$451:$L$461,2,FALSE)</f>
        <v>Jardinagem,Agricultura</v>
      </c>
      <c r="E436" s="10" t="s">
        <v>60</v>
      </c>
      <c r="F436" s="12" t="s">
        <v>150</v>
      </c>
      <c r="G436" s="11" t="s">
        <v>96</v>
      </c>
      <c r="H436" s="14" t="s">
        <v>153</v>
      </c>
      <c r="I436" s="13" t="s">
        <v>151</v>
      </c>
    </row>
    <row r="437" spans="1:9" s="15" customFormat="1" ht="49.5" x14ac:dyDescent="0.15">
      <c r="A437" s="27" t="s">
        <v>148</v>
      </c>
      <c r="B437" s="29" t="s">
        <v>155</v>
      </c>
      <c r="C437" s="7" t="s">
        <v>154</v>
      </c>
      <c r="D437" s="10" t="str">
        <f>VLOOKUP(E437,$K$451:$L$461,2,FALSE)</f>
        <v>Jardinagem,Agricultura</v>
      </c>
      <c r="E437" s="10" t="s">
        <v>60</v>
      </c>
      <c r="F437" s="12" t="s">
        <v>150</v>
      </c>
      <c r="G437" s="11" t="s">
        <v>96</v>
      </c>
      <c r="H437" s="14" t="s">
        <v>153</v>
      </c>
      <c r="I437" s="13" t="s">
        <v>151</v>
      </c>
    </row>
    <row r="438" spans="1:9" s="15" customFormat="1" ht="49.5" x14ac:dyDescent="0.15">
      <c r="A438" s="41" t="s">
        <v>319</v>
      </c>
      <c r="B438" s="42" t="s">
        <v>320</v>
      </c>
      <c r="C438" s="40" t="s">
        <v>318</v>
      </c>
      <c r="D438" s="10" t="str">
        <f>VLOOKUP(E438,$K$451:$L$461,2,FALSE)</f>
        <v>Artigos de uso diario</v>
      </c>
      <c r="E438" s="43" t="s">
        <v>6</v>
      </c>
      <c r="F438" s="12" t="s">
        <v>150</v>
      </c>
      <c r="G438" s="44" t="s">
        <v>96</v>
      </c>
      <c r="H438" s="14" t="s">
        <v>321</v>
      </c>
      <c r="I438" s="45" t="s">
        <v>151</v>
      </c>
    </row>
    <row r="439" spans="1:9" s="15" customFormat="1" ht="33" x14ac:dyDescent="0.15">
      <c r="A439" s="41" t="s">
        <v>147</v>
      </c>
      <c r="B439" s="42" t="s">
        <v>359</v>
      </c>
      <c r="C439" s="40" t="s">
        <v>358</v>
      </c>
      <c r="D439" s="10" t="str">
        <f>VLOOKUP(E439,$K$451:$L$461,2,FALSE)</f>
        <v>Moradia</v>
      </c>
      <c r="E439" s="43" t="s">
        <v>50</v>
      </c>
      <c r="F439" s="12" t="s">
        <v>8</v>
      </c>
      <c r="G439" s="44" t="s">
        <v>7</v>
      </c>
      <c r="H439" s="46" t="s">
        <v>361</v>
      </c>
      <c r="I439" s="45" t="s">
        <v>360</v>
      </c>
    </row>
    <row r="440" spans="1:9" s="15" customFormat="1" ht="33" x14ac:dyDescent="0.15">
      <c r="A440" s="41" t="s">
        <v>147</v>
      </c>
      <c r="B440" s="42" t="s">
        <v>511</v>
      </c>
      <c r="C440" s="40" t="s">
        <v>510</v>
      </c>
      <c r="D440" s="10" t="str">
        <f>VLOOKUP(E440,$K$451:$L$461,2,FALSE)</f>
        <v>Artigos de uso diario</v>
      </c>
      <c r="E440" s="43" t="s">
        <v>6</v>
      </c>
      <c r="F440" s="12" t="s">
        <v>8</v>
      </c>
      <c r="G440" s="44" t="s">
        <v>7</v>
      </c>
      <c r="H440" s="46"/>
      <c r="I440" s="45"/>
    </row>
    <row r="441" spans="1:9" s="15" customFormat="1" ht="33" x14ac:dyDescent="0.15">
      <c r="A441" s="41" t="s">
        <v>147</v>
      </c>
      <c r="B441" s="42" t="s">
        <v>749</v>
      </c>
      <c r="C441" s="40" t="s">
        <v>748</v>
      </c>
      <c r="D441" s="10" t="str">
        <f>VLOOKUP(E441,$K$451:$L$461,2,FALSE)</f>
        <v>Aparelhos eletricos</v>
      </c>
      <c r="E441" s="43" t="s">
        <v>12</v>
      </c>
      <c r="F441" s="34" t="s">
        <v>101</v>
      </c>
      <c r="G441" s="47" t="s">
        <v>89</v>
      </c>
      <c r="H441" s="46"/>
      <c r="I441" s="45"/>
    </row>
    <row r="442" spans="1:9" s="15" customFormat="1" ht="33" x14ac:dyDescent="0.15">
      <c r="A442" s="41" t="s">
        <v>148</v>
      </c>
      <c r="B442" s="42" t="s">
        <v>838</v>
      </c>
      <c r="C442" s="40" t="s">
        <v>837</v>
      </c>
      <c r="D442" s="10" t="str">
        <f>VLOOKUP(E442,$K$451:$L$461,2,FALSE)</f>
        <v>Lazer</v>
      </c>
      <c r="E442" s="43" t="s">
        <v>109</v>
      </c>
      <c r="F442" s="12" t="s">
        <v>8</v>
      </c>
      <c r="G442" s="44" t="s">
        <v>7</v>
      </c>
      <c r="H442" s="46" t="s">
        <v>840</v>
      </c>
      <c r="I442" s="45" t="s">
        <v>839</v>
      </c>
    </row>
    <row r="443" spans="1:9" s="15" customFormat="1" ht="16.5" x14ac:dyDescent="0.15">
      <c r="A443" s="41" t="s">
        <v>147</v>
      </c>
      <c r="B443" s="42" t="s">
        <v>1013</v>
      </c>
      <c r="C443" s="40" t="s">
        <v>1012</v>
      </c>
      <c r="D443" s="10" t="str">
        <f>VLOOKUP(E443,$K$451:$L$461,2,FALSE)</f>
        <v>Alimentos</v>
      </c>
      <c r="E443" s="43" t="s">
        <v>16</v>
      </c>
      <c r="F443" s="21" t="s">
        <v>29</v>
      </c>
      <c r="G443" s="79" t="s">
        <v>930</v>
      </c>
      <c r="H443" s="46" t="s">
        <v>1015</v>
      </c>
      <c r="I443" s="45" t="s">
        <v>1014</v>
      </c>
    </row>
    <row r="444" spans="1:9" s="15" customFormat="1" ht="33" x14ac:dyDescent="0.15">
      <c r="A444" s="41" t="s">
        <v>147</v>
      </c>
      <c r="B444" s="42" t="s">
        <v>1241</v>
      </c>
      <c r="C444" s="40" t="s">
        <v>1240</v>
      </c>
      <c r="D444" s="10" t="str">
        <f>VLOOKUP(E444,$K$451:$L$461,2,FALSE)</f>
        <v>Artigos de uso diario</v>
      </c>
      <c r="E444" s="43" t="s">
        <v>6</v>
      </c>
      <c r="F444" s="12" t="s">
        <v>8</v>
      </c>
      <c r="G444" s="44" t="s">
        <v>1065</v>
      </c>
      <c r="H444" s="46" t="s">
        <v>1243</v>
      </c>
      <c r="I444" s="45" t="s">
        <v>1242</v>
      </c>
    </row>
    <row r="445" spans="1:9" s="15" customFormat="1" ht="33" x14ac:dyDescent="0.15">
      <c r="A445" s="41" t="s">
        <v>147</v>
      </c>
      <c r="B445" s="42" t="s">
        <v>1338</v>
      </c>
      <c r="C445" s="40" t="s">
        <v>1337</v>
      </c>
      <c r="D445" s="10" t="str">
        <f>VLOOKUP(E445,$K$451:$L$461,2,FALSE)</f>
        <v>Moradia</v>
      </c>
      <c r="E445" s="43" t="s">
        <v>50</v>
      </c>
      <c r="F445" s="34" t="s">
        <v>101</v>
      </c>
      <c r="G445" s="47" t="s">
        <v>89</v>
      </c>
      <c r="H445" s="46" t="s">
        <v>1340</v>
      </c>
      <c r="I445" s="45" t="s">
        <v>1339</v>
      </c>
    </row>
    <row r="446" spans="1:9" s="15" customFormat="1" ht="33" x14ac:dyDescent="0.15">
      <c r="A446" s="41" t="s">
        <v>1360</v>
      </c>
      <c r="B446" s="42" t="s">
        <v>1361</v>
      </c>
      <c r="C446" s="40" t="s">
        <v>1359</v>
      </c>
      <c r="D446" s="10" t="str">
        <f>VLOOKUP(E446,$K$451:$L$461,2,FALSE)</f>
        <v>Alimentos</v>
      </c>
      <c r="E446" s="43" t="s">
        <v>16</v>
      </c>
      <c r="F446" s="12" t="s">
        <v>8</v>
      </c>
      <c r="G446" s="44" t="s">
        <v>7</v>
      </c>
      <c r="H446" s="46"/>
      <c r="I446" s="45"/>
    </row>
    <row r="447" spans="1:9" s="15" customFormat="1" ht="33" x14ac:dyDescent="0.15">
      <c r="A447" s="41" t="s">
        <v>913</v>
      </c>
      <c r="B447" s="42" t="s">
        <v>914</v>
      </c>
      <c r="C447" s="60" t="s">
        <v>912</v>
      </c>
      <c r="D447" s="10" t="str">
        <f>VLOOKUP(E447,$K$451:$L$461,2,FALSE)</f>
        <v>Moradia</v>
      </c>
      <c r="E447" s="55" t="s">
        <v>50</v>
      </c>
      <c r="F447" s="34" t="s">
        <v>101</v>
      </c>
      <c r="G447" s="47" t="s">
        <v>89</v>
      </c>
      <c r="H447" s="98" t="s">
        <v>103</v>
      </c>
      <c r="I447" s="45" t="s">
        <v>102</v>
      </c>
    </row>
    <row r="448" spans="1:9" x14ac:dyDescent="0.15">
      <c r="I448"/>
    </row>
    <row r="449" spans="11:12" x14ac:dyDescent="0.15">
      <c r="K449" t="s">
        <v>1</v>
      </c>
    </row>
    <row r="450" spans="11:12" x14ac:dyDescent="0.15">
      <c r="K450" s="89" t="s">
        <v>1428</v>
      </c>
      <c r="L450" s="89" t="s">
        <v>1429</v>
      </c>
    </row>
    <row r="451" spans="11:12" x14ac:dyDescent="0.15">
      <c r="K451" t="s">
        <v>70</v>
      </c>
      <c r="L451" t="s">
        <v>1430</v>
      </c>
    </row>
    <row r="452" spans="11:12" x14ac:dyDescent="0.15">
      <c r="K452" t="s">
        <v>16</v>
      </c>
      <c r="L452" t="s">
        <v>1431</v>
      </c>
    </row>
    <row r="453" spans="11:12" x14ac:dyDescent="0.15">
      <c r="K453" t="s">
        <v>50</v>
      </c>
      <c r="L453" t="s">
        <v>1432</v>
      </c>
    </row>
    <row r="454" spans="11:12" x14ac:dyDescent="0.15">
      <c r="K454" t="s">
        <v>6</v>
      </c>
      <c r="L454" t="s">
        <v>1433</v>
      </c>
    </row>
    <row r="455" spans="11:12" x14ac:dyDescent="0.15">
      <c r="K455" t="s">
        <v>12</v>
      </c>
      <c r="L455" t="s">
        <v>1434</v>
      </c>
    </row>
    <row r="456" spans="11:12" x14ac:dyDescent="0.15">
      <c r="K456" t="s">
        <v>134</v>
      </c>
      <c r="L456" t="s">
        <v>1435</v>
      </c>
    </row>
    <row r="457" spans="11:12" x14ac:dyDescent="0.15">
      <c r="K457" t="s">
        <v>109</v>
      </c>
      <c r="L457" t="s">
        <v>1436</v>
      </c>
    </row>
    <row r="458" spans="11:12" x14ac:dyDescent="0.15">
      <c r="K458" t="s">
        <v>1437</v>
      </c>
      <c r="L458" t="s">
        <v>1438</v>
      </c>
    </row>
    <row r="459" spans="11:12" x14ac:dyDescent="0.15">
      <c r="K459" t="s">
        <v>60</v>
      </c>
      <c r="L459" t="s">
        <v>1439</v>
      </c>
    </row>
    <row r="460" spans="11:12" x14ac:dyDescent="0.15">
      <c r="K460" t="s">
        <v>181</v>
      </c>
      <c r="L460" t="s">
        <v>1440</v>
      </c>
    </row>
    <row r="461" spans="11:12" x14ac:dyDescent="0.15">
      <c r="K461" t="s">
        <v>127</v>
      </c>
      <c r="L461" t="s">
        <v>1441</v>
      </c>
    </row>
  </sheetData>
  <autoFilter ref="A1:I447" xr:uid="{5D9C7B83-2B5C-40D5-9E1F-D1EBE3F68AB4}"/>
  <phoneticPr fontId="3"/>
  <dataValidations count="1">
    <dataValidation type="list" allowBlank="1" showInputMessage="1" showErrorMessage="1" sqref="E1:E1048576 F2:F1048576" xr:uid="{00000000-0002-0000-0000-000000000000}">
      <formula1>$K$451:$K$461</formula1>
    </dataValidation>
  </dataValidations>
  <pageMargins left="0.7" right="0.7" top="0.75" bottom="0.75" header="0.3" footer="0.3"/>
  <pageSetup paperSize="9" scale="31" fitToHeight="0" orientation="landscape"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公開用</vt:lpstr>
      <vt:lpstr>公開用!Print_Area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竹内琴美</dc:creator>
  <cp:lastModifiedBy>Administrator</cp:lastModifiedBy>
  <dcterms:created xsi:type="dcterms:W3CDTF">2019-03-08T00:30:49Z</dcterms:created>
  <dcterms:modified xsi:type="dcterms:W3CDTF">2021-10-04T02:37:06Z</dcterms:modified>
</cp:coreProperties>
</file>